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ing.wang\Desktop\"/>
    </mc:Choice>
  </mc:AlternateContent>
  <xr:revisionPtr revIDLastSave="0" documentId="8_{6406E322-A66D-4889-B007-AF6E872BFBFC}" xr6:coauthVersionLast="47" xr6:coauthVersionMax="47" xr10:uidLastSave="{00000000-0000-0000-0000-000000000000}"/>
  <bookViews>
    <workbookView xWindow="-110" yWindow="-110" windowWidth="19420" windowHeight="10420" tabRatio="428" xr2:uid="{D417FF5D-09DE-407A-BCE8-7B64A73DF434}"/>
  </bookViews>
  <sheets>
    <sheet name="11" sheetId="4" r:id="rId1"/>
  </sheets>
  <definedNames>
    <definedName name="_xlnm._FilterDatabase" localSheetId="0" hidden="1">'11'!$A$1:$V$24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4" i="4" l="1"/>
  <c r="D23" i="4"/>
  <c r="D22" i="4"/>
  <c r="D21" i="4"/>
  <c r="D20" i="4"/>
  <c r="D19" i="4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4" i="4"/>
  <c r="D3" i="4"/>
  <c r="D2" i="4"/>
</calcChain>
</file>

<file path=xl/sharedStrings.xml><?xml version="1.0" encoding="utf-8"?>
<sst xmlns="http://schemas.openxmlformats.org/spreadsheetml/2006/main" count="413" uniqueCount="96">
  <si>
    <t>伊范内衣（上海）有限公司
上海市黄浦区盛泽路8号1001室
邮编200002</t>
    <phoneticPr fontId="2" type="noConversion"/>
  </si>
  <si>
    <t>*货号*</t>
  </si>
  <si>
    <t>85B</t>
  </si>
  <si>
    <t>合格证</t>
  </si>
  <si>
    <t>/</t>
  </si>
  <si>
    <t>GB18401-2010  B类</t>
  </si>
  <si>
    <t>合格品</t>
  </si>
  <si>
    <t>90B</t>
  </si>
  <si>
    <t>95B</t>
  </si>
  <si>
    <t>85C</t>
  </si>
  <si>
    <t>90C</t>
  </si>
  <si>
    <t>95C</t>
  </si>
  <si>
    <t>DI01</t>
  </si>
  <si>
    <t>文胸</t>
  </si>
  <si>
    <t>黑色</t>
  </si>
  <si>
    <t>DI02</t>
  </si>
  <si>
    <t>内裤</t>
  </si>
  <si>
    <t>米白</t>
  </si>
  <si>
    <t>SHORTY</t>
  </si>
  <si>
    <t>无钢圈蕾丝三角杯插垫文胸</t>
  </si>
  <si>
    <t>160/62A (S)</t>
  </si>
  <si>
    <t>165/66A (M)</t>
  </si>
  <si>
    <t>170/70A (L)</t>
  </si>
  <si>
    <t>FZ/T 73012-2017</t>
  </si>
  <si>
    <t>GB/T 8878-2023</t>
  </si>
  <si>
    <t>合格证</t>
    <rPh sb="0" eb="1">
      <t>he ge zheng</t>
    </rPh>
    <phoneticPr fontId="8" type="noConversion"/>
  </si>
  <si>
    <t>颜色</t>
    <rPh sb="0" eb="1">
      <t>yan se</t>
    </rPh>
    <phoneticPr fontId="8" type="noConversion"/>
  </si>
  <si>
    <t>适用</t>
    <rPh sb="0" eb="1">
      <t>shi yong</t>
    </rPh>
    <phoneticPr fontId="8" type="noConversion"/>
  </si>
  <si>
    <t>执行标准</t>
    <rPh sb="0" eb="1">
      <t>zhi xing biao zhun</t>
    </rPh>
    <phoneticPr fontId="8" type="noConversion"/>
  </si>
  <si>
    <t>安全技术类别</t>
    <rPh sb="0" eb="1">
      <t>an quan</t>
    </rPh>
    <rPh sb="2" eb="3">
      <t>ji shu lei bie</t>
    </rPh>
    <phoneticPr fontId="8" type="noConversion"/>
  </si>
  <si>
    <t>质量等级</t>
    <rPh sb="0" eb="1">
      <t>zhi liang deng ji</t>
    </rPh>
    <phoneticPr fontId="8" type="noConversion"/>
  </si>
  <si>
    <t>质检员</t>
    <rPh sb="0" eb="1">
      <t>zhi jian yuan</t>
    </rPh>
    <phoneticPr fontId="8" type="noConversion"/>
  </si>
  <si>
    <t>企业内部码（款号＋色号＋尺码）</t>
    <rPh sb="0" eb="1">
      <t>qi ye nei ku ma</t>
    </rPh>
    <rPh sb="2" eb="3">
      <t>nei bu</t>
    </rPh>
    <rPh sb="4" eb="5">
      <t>ma</t>
    </rPh>
    <rPh sb="6" eb="7">
      <t>kuan hao</t>
    </rPh>
    <rPh sb="9" eb="10">
      <t>se hao</t>
    </rPh>
    <rPh sb="12" eb="13">
      <t>chi ma</t>
    </rPh>
    <phoneticPr fontId="8" type="noConversion"/>
  </si>
  <si>
    <r>
      <t>69码</t>
    </r>
    <r>
      <rPr>
        <b/>
        <sz val="10"/>
        <color theme="1" tint="4.9989318521683403E-2"/>
        <rFont val="等线"/>
        <family val="3"/>
        <charset val="134"/>
      </rPr>
      <t xml:space="preserve"> （吊牌厂填写）</t>
    </r>
    <rPh sb="2" eb="3">
      <t>ma</t>
    </rPh>
    <phoneticPr fontId="8" type="noConversion"/>
  </si>
  <si>
    <t>*分类CODE*
（MC系统）</t>
  </si>
  <si>
    <t>*系列名称* 
（MC系统）</t>
  </si>
  <si>
    <t>*商品名称* 
（MC系统）</t>
  </si>
  <si>
    <t>中文商品描述</t>
  </si>
  <si>
    <t>FR 款色号</t>
  </si>
  <si>
    <t>FR 尺码</t>
  </si>
  <si>
    <t>货品订单数量</t>
  </si>
  <si>
    <t>贴纸订单数量</t>
  </si>
  <si>
    <t>吊牌价</t>
  </si>
  <si>
    <t>品名</t>
  </si>
  <si>
    <t>CN 尺码</t>
  </si>
  <si>
    <t>公司名称和地址
 （贴纸下部，居中位置）</t>
  </si>
  <si>
    <t>W325DI0109BK9</t>
  </si>
  <si>
    <t>W325DI0109WH2</t>
  </si>
  <si>
    <t>W325DI0208BK9</t>
  </si>
  <si>
    <t>W325DI0208WH2</t>
  </si>
  <si>
    <t>654732105</t>
  </si>
  <si>
    <t>654732180</t>
  </si>
  <si>
    <t>654732305</t>
  </si>
  <si>
    <t>654732380</t>
  </si>
  <si>
    <t>LEGENDE</t>
  </si>
  <si>
    <t>N*8 TRIANGLE</t>
  </si>
  <si>
    <t>蕾丝拼接三角裤</t>
  </si>
  <si>
    <t>C75</t>
  </si>
  <si>
    <t>C70</t>
  </si>
  <si>
    <t>38</t>
  </si>
  <si>
    <t>40</t>
  </si>
  <si>
    <t>90A</t>
  </si>
  <si>
    <t>A75</t>
  </si>
  <si>
    <t>B70</t>
  </si>
  <si>
    <t>B75</t>
  </si>
  <si>
    <t>B80</t>
  </si>
  <si>
    <t>85A</t>
  </si>
  <si>
    <t>A70</t>
  </si>
  <si>
    <t>95A</t>
  </si>
  <si>
    <t>A80</t>
  </si>
  <si>
    <t>36</t>
  </si>
  <si>
    <t>C80</t>
  </si>
  <si>
    <t>W325DI0109WH2A2</t>
  </si>
  <si>
    <t>W325DI0109WH2A6</t>
  </si>
  <si>
    <t>W325DI0109WH2B2</t>
  </si>
  <si>
    <t>W325DI0109WH2B4</t>
  </si>
  <si>
    <t>W325DI0109WH2B6</t>
  </si>
  <si>
    <t>W325DI0109WH2C4</t>
  </si>
  <si>
    <t>W325DI0109WH2C6</t>
  </si>
  <si>
    <t>W325DI0109WH2C2</t>
  </si>
  <si>
    <t>W325DI0109BK9A2</t>
  </si>
  <si>
    <t>W325DI0109BK9A4</t>
  </si>
  <si>
    <t>W325DI0109BK9A6</t>
  </si>
  <si>
    <t>W325DI0109BK9B2</t>
  </si>
  <si>
    <t>W325DI0109BK9B4</t>
  </si>
  <si>
    <t>W325DI0109BK9B6</t>
  </si>
  <si>
    <t>W325DI0109BK9C4</t>
  </si>
  <si>
    <t>W325DI0109BK9C6</t>
  </si>
  <si>
    <t>W325DI0109BK9C2</t>
  </si>
  <si>
    <t>W325DI0208WH2S3</t>
  </si>
  <si>
    <t>W325DI0208WH2M1</t>
  </si>
  <si>
    <t>W325DI0208WH2L1</t>
  </si>
  <si>
    <t>W325DI0208BK9S3</t>
  </si>
  <si>
    <t>W325DI0208BK9M1</t>
  </si>
  <si>
    <t>W325DI0208BK9L1</t>
  </si>
  <si>
    <t>LEGENDE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</si>
</sst>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6">
    <font>
      <sz val="11"/>
      <color theme="1"/>
      <name val="等线"/>
      <family val="2"/>
      <charset val="134"/>
      <scheme val="minor"/>
    </font>
    <font>
      <sz val="11"/>
      <color rgb="FF000000"/>
      <name val="Calibri"/>
      <family val="2"/>
    </font>
    <font>
      <sz val="9"/>
      <name val="等线"/>
      <family val="2"/>
      <charset val="134"/>
      <scheme val="minor"/>
    </font>
    <font>
      <b/>
      <sz val="8"/>
      <color rgb="FF000000"/>
      <name val="宋体"/>
      <family val="3"/>
      <charset val="134"/>
    </font>
    <font>
      <b/>
      <sz val="11"/>
      <color rgb="FFFF0000"/>
      <name val="等线"/>
      <family val="3"/>
      <charset val="134"/>
      <scheme val="minor"/>
    </font>
    <font>
      <b/>
      <sz val="8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b/>
      <sz val="10"/>
      <color theme="1"/>
      <name val="苹方-简 常规体"/>
      <charset val="134"/>
    </font>
    <font>
      <b/>
      <sz val="10"/>
      <color theme="1" tint="4.9989318521683403E-2"/>
      <name val="苹方-简 常规体"/>
      <charset val="134"/>
    </font>
    <font>
      <b/>
      <sz val="10"/>
      <color theme="1" tint="4.9989318521683403E-2"/>
      <name val="等线"/>
      <family val="3"/>
      <charset val="134"/>
    </font>
    <font>
      <b/>
      <sz val="10"/>
      <color theme="1" tint="4.9989318521683403E-2"/>
      <name val="宋体"/>
      <family val="3"/>
      <charset val="134"/>
    </font>
    <font>
      <sz val="11"/>
      <color rgb="FF000000"/>
      <name val="宋体"/>
      <family val="2"/>
      <charset val="134"/>
    </font>
    <font>
      <sz val="11"/>
      <color theme="4"/>
      <name val="Calibri"/>
      <family val="2"/>
    </font>
    <font>
      <sz val="11"/>
      <color theme="5"/>
      <name val="Calibri"/>
      <family val="2"/>
    </font>
    <font>
      <sz val="11"/>
      <name val="Calibri"/>
      <family val="2"/>
    </font>
    <font>
      <sz val="11"/>
      <color theme="1"/>
      <name val="等线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15" fillId="0" borderId="0"/>
    <xf numFmtId="9" fontId="15" fillId="0" borderId="0" applyFont="0" applyFill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1"/>
    <xf numFmtId="0" fontId="3" fillId="0" borderId="0" xfId="1" applyFont="1" applyAlignment="1">
      <alignment horizontal="center" vertical="center" wrapText="1"/>
    </xf>
    <xf numFmtId="0" fontId="1" fillId="0" borderId="0" xfId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6" fillId="4" borderId="1" xfId="1" applyFont="1" applyFill="1" applyBorder="1" applyAlignment="1">
      <alignment horizontal="center" vertical="center" wrapText="1"/>
    </xf>
    <xf numFmtId="0" fontId="7" fillId="5" borderId="1" xfId="1" applyFont="1" applyFill="1" applyBorder="1" applyAlignment="1">
      <alignment horizontal="center" vertical="center" wrapText="1"/>
    </xf>
    <xf numFmtId="0" fontId="8" fillId="5" borderId="1" xfId="1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vertical="center" wrapText="1"/>
    </xf>
    <xf numFmtId="0" fontId="1" fillId="0" borderId="1" xfId="1" applyBorder="1"/>
    <xf numFmtId="0" fontId="1" fillId="0" borderId="1" xfId="1" applyBorder="1" applyAlignment="1">
      <alignment horizontal="center" vertical="center"/>
    </xf>
    <xf numFmtId="0" fontId="11" fillId="0" borderId="1" xfId="1" applyFont="1" applyBorder="1"/>
    <xf numFmtId="0" fontId="12" fillId="0" borderId="1" xfId="1" applyFont="1" applyBorder="1" applyAlignment="1">
      <alignment horizontal="center" vertical="center"/>
    </xf>
    <xf numFmtId="0" fontId="14" fillId="0" borderId="1" xfId="1" applyFont="1" applyBorder="1"/>
    <xf numFmtId="0" fontId="14" fillId="0" borderId="1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0" fillId="5" borderId="2" xfId="1" applyFont="1" applyFill="1" applyBorder="1" applyAlignment="1">
      <alignment horizontal="center" vertical="center" wrapText="1"/>
    </xf>
  </cellXfs>
  <cellStyles count="5">
    <cellStyle name="百分比 2" xfId="3" xr:uid="{9D8CFAEA-1B88-4D61-AE9B-377A6D2C5A19}"/>
    <cellStyle name="常规" xfId="0" builtinId="0"/>
    <cellStyle name="常规 2" xfId="2" xr:uid="{E4DE42B6-87E0-46EB-A818-48ABDD29E357}"/>
    <cellStyle name="常规 5" xfId="1" xr:uid="{1EAB75B3-7397-4C22-A057-F55E07490B1A}"/>
    <cellStyle name="千位分隔 2" xfId="4" xr:uid="{DAB9289D-16EE-468D-9594-69A3E307B3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8B9B0-21D7-41DA-A687-02E8716D3F3D}">
  <sheetPr>
    <tabColor theme="7"/>
  </sheetPr>
  <dimension ref="A1:V24"/>
  <sheetViews>
    <sheetView tabSelected="1" zoomScale="55" zoomScaleNormal="55" zoomScaleSheetLayoutView="90" workbookViewId="0">
      <pane xSplit="1" ySplit="1" topLeftCell="B2" activePane="bottomRight" state="frozen"/>
      <selection pane="topRight" activeCell="B1" sqref="B1"/>
      <selection pane="bottomLeft" activeCell="A3" sqref="A3"/>
      <selection pane="bottomRight" activeCell="J6" activeCellId="1" sqref="R6 J6"/>
    </sheetView>
  </sheetViews>
  <sheetFormatPr defaultColWidth="9.08203125" defaultRowHeight="14.5"/>
  <cols>
    <col min="1" max="1" width="15.9140625" style="1" customWidth="1"/>
    <col min="2" max="2" width="10.4140625" style="1" customWidth="1"/>
    <col min="3" max="4" width="9.9140625" style="3" customWidth="1"/>
    <col min="5" max="9" width="9.08203125" style="1"/>
    <col min="10" max="10" width="17.08203125" style="1" customWidth="1"/>
    <col min="11" max="11" width="19.08203125" style="1" customWidth="1"/>
    <col min="12" max="12" width="12.5" style="1" customWidth="1"/>
    <col min="13" max="13" width="10.83203125" style="1" customWidth="1"/>
    <col min="14" max="14" width="21" style="1" customWidth="1"/>
    <col min="15" max="15" width="21.1640625" style="1" customWidth="1"/>
    <col min="16" max="16" width="14.75" style="1" customWidth="1"/>
    <col min="17" max="17" width="25.25" style="1" customWidth="1"/>
    <col min="18" max="18" width="12.33203125" style="1" customWidth="1"/>
    <col min="19" max="19" width="17.1640625" style="1" customWidth="1"/>
    <col min="20" max="20" width="21.1640625" style="1" customWidth="1"/>
    <col min="21" max="21" width="13.4140625" style="1" customWidth="1"/>
    <col min="22" max="22" width="8.5" style="1" customWidth="1"/>
    <col min="23" max="16384" width="9.08203125" style="1"/>
  </cols>
  <sheetData>
    <row r="1" spans="1:22" ht="28">
      <c r="A1" s="4" t="s">
        <v>1</v>
      </c>
      <c r="B1" s="5" t="s">
        <v>34</v>
      </c>
      <c r="C1" s="6" t="s">
        <v>40</v>
      </c>
      <c r="D1" s="7" t="s">
        <v>41</v>
      </c>
      <c r="E1" s="8" t="s">
        <v>42</v>
      </c>
      <c r="F1" s="8" t="s">
        <v>25</v>
      </c>
      <c r="G1" s="9" t="s">
        <v>43</v>
      </c>
      <c r="H1" s="9" t="s">
        <v>26</v>
      </c>
      <c r="I1" s="9" t="s">
        <v>27</v>
      </c>
      <c r="J1" s="9" t="s">
        <v>28</v>
      </c>
      <c r="K1" s="9" t="s">
        <v>29</v>
      </c>
      <c r="L1" s="9" t="s">
        <v>30</v>
      </c>
      <c r="M1" s="9" t="s">
        <v>31</v>
      </c>
      <c r="N1" s="9" t="s">
        <v>32</v>
      </c>
      <c r="O1" s="10" t="s">
        <v>33</v>
      </c>
      <c r="P1" s="9" t="s">
        <v>44</v>
      </c>
      <c r="Q1" s="18" t="s">
        <v>45</v>
      </c>
      <c r="R1" s="5" t="s">
        <v>35</v>
      </c>
      <c r="S1" s="5" t="s">
        <v>36</v>
      </c>
      <c r="T1" s="6" t="s">
        <v>37</v>
      </c>
      <c r="U1" s="6" t="s">
        <v>38</v>
      </c>
      <c r="V1" s="6" t="s">
        <v>39</v>
      </c>
    </row>
    <row r="2" spans="1:22" ht="28.5">
      <c r="A2" s="15" t="s">
        <v>47</v>
      </c>
      <c r="B2" s="11" t="s">
        <v>12</v>
      </c>
      <c r="C2" s="16">
        <v>13</v>
      </c>
      <c r="D2" s="12">
        <f t="shared" ref="D2:D20" si="0">ROUNDUP(C2*1.1,0)</f>
        <v>15</v>
      </c>
      <c r="E2" s="12">
        <v>359</v>
      </c>
      <c r="F2" s="12" t="s">
        <v>3</v>
      </c>
      <c r="G2" s="12" t="s">
        <v>13</v>
      </c>
      <c r="H2" s="13" t="s">
        <v>17</v>
      </c>
      <c r="I2" s="12" t="s">
        <v>4</v>
      </c>
      <c r="J2" s="14" t="s">
        <v>23</v>
      </c>
      <c r="K2" s="12" t="s">
        <v>5</v>
      </c>
      <c r="L2" s="12" t="s">
        <v>6</v>
      </c>
      <c r="M2" s="12">
        <v>63156</v>
      </c>
      <c r="N2" s="15" t="s">
        <v>72</v>
      </c>
      <c r="O2" s="11"/>
      <c r="P2" s="16" t="s">
        <v>67</v>
      </c>
      <c r="Q2" s="2" t="s">
        <v>0</v>
      </c>
      <c r="R2" s="11" t="s">
        <v>54</v>
      </c>
      <c r="S2" s="11" t="s">
        <v>55</v>
      </c>
      <c r="T2" s="11" t="s">
        <v>19</v>
      </c>
      <c r="U2" s="16" t="s">
        <v>51</v>
      </c>
      <c r="V2" s="16" t="s">
        <v>66</v>
      </c>
    </row>
    <row r="3" spans="1:22" ht="28.5">
      <c r="A3" s="15" t="s">
        <v>47</v>
      </c>
      <c r="B3" s="11" t="s">
        <v>12</v>
      </c>
      <c r="C3" s="16">
        <v>13</v>
      </c>
      <c r="D3" s="12">
        <f t="shared" si="0"/>
        <v>15</v>
      </c>
      <c r="E3" s="12">
        <v>359</v>
      </c>
      <c r="F3" s="12" t="s">
        <v>3</v>
      </c>
      <c r="G3" s="12" t="s">
        <v>13</v>
      </c>
      <c r="H3" s="13" t="s">
        <v>17</v>
      </c>
      <c r="I3" s="12" t="s">
        <v>4</v>
      </c>
      <c r="J3" s="14" t="s">
        <v>23</v>
      </c>
      <c r="K3" s="12" t="s">
        <v>5</v>
      </c>
      <c r="L3" s="12" t="s">
        <v>6</v>
      </c>
      <c r="M3" s="12">
        <v>63156</v>
      </c>
      <c r="N3" s="15" t="s">
        <v>73</v>
      </c>
      <c r="O3" s="11"/>
      <c r="P3" s="16" t="s">
        <v>69</v>
      </c>
      <c r="Q3" s="2" t="s">
        <v>0</v>
      </c>
      <c r="R3" s="11" t="s">
        <v>54</v>
      </c>
      <c r="S3" s="11" t="s">
        <v>55</v>
      </c>
      <c r="T3" s="11" t="s">
        <v>19</v>
      </c>
      <c r="U3" s="16" t="s">
        <v>51</v>
      </c>
      <c r="V3" s="16" t="s">
        <v>68</v>
      </c>
    </row>
    <row r="4" spans="1:22" ht="28.5">
      <c r="A4" s="15" t="s">
        <v>47</v>
      </c>
      <c r="B4" s="11" t="s">
        <v>12</v>
      </c>
      <c r="C4" s="16">
        <v>17</v>
      </c>
      <c r="D4" s="12">
        <f t="shared" si="0"/>
        <v>19</v>
      </c>
      <c r="E4" s="12">
        <v>359</v>
      </c>
      <c r="F4" s="12" t="s">
        <v>3</v>
      </c>
      <c r="G4" s="12" t="s">
        <v>13</v>
      </c>
      <c r="H4" s="13" t="s">
        <v>17</v>
      </c>
      <c r="I4" s="12" t="s">
        <v>4</v>
      </c>
      <c r="J4" s="14" t="s">
        <v>23</v>
      </c>
      <c r="K4" s="12" t="s">
        <v>5</v>
      </c>
      <c r="L4" s="12" t="s">
        <v>6</v>
      </c>
      <c r="M4" s="12">
        <v>63156</v>
      </c>
      <c r="N4" s="15" t="s">
        <v>74</v>
      </c>
      <c r="O4" s="11"/>
      <c r="P4" s="16" t="s">
        <v>63</v>
      </c>
      <c r="Q4" s="2" t="s">
        <v>0</v>
      </c>
      <c r="R4" s="11" t="s">
        <v>54</v>
      </c>
      <c r="S4" s="11" t="s">
        <v>55</v>
      </c>
      <c r="T4" s="11" t="s">
        <v>19</v>
      </c>
      <c r="U4" s="16" t="s">
        <v>51</v>
      </c>
      <c r="V4" s="16" t="s">
        <v>2</v>
      </c>
    </row>
    <row r="5" spans="1:22" ht="28.5">
      <c r="A5" s="15" t="s">
        <v>47</v>
      </c>
      <c r="B5" s="11" t="s">
        <v>12</v>
      </c>
      <c r="C5" s="16">
        <v>63</v>
      </c>
      <c r="D5" s="12">
        <v>67</v>
      </c>
      <c r="E5" s="12">
        <v>359</v>
      </c>
      <c r="F5" s="12" t="s">
        <v>3</v>
      </c>
      <c r="G5" s="12" t="s">
        <v>13</v>
      </c>
      <c r="H5" s="13" t="s">
        <v>17</v>
      </c>
      <c r="I5" s="12" t="s">
        <v>4</v>
      </c>
      <c r="J5" s="14" t="s">
        <v>23</v>
      </c>
      <c r="K5" s="12" t="s">
        <v>5</v>
      </c>
      <c r="L5" s="12" t="s">
        <v>6</v>
      </c>
      <c r="M5" s="12">
        <v>63156</v>
      </c>
      <c r="N5" s="15" t="s">
        <v>75</v>
      </c>
      <c r="O5" s="11"/>
      <c r="P5" s="16" t="s">
        <v>64</v>
      </c>
      <c r="Q5" s="2" t="s">
        <v>0</v>
      </c>
      <c r="R5" s="11" t="s">
        <v>54</v>
      </c>
      <c r="S5" s="11" t="s">
        <v>55</v>
      </c>
      <c r="T5" s="11" t="s">
        <v>19</v>
      </c>
      <c r="U5" s="16" t="s">
        <v>51</v>
      </c>
      <c r="V5" s="16" t="s">
        <v>7</v>
      </c>
    </row>
    <row r="6" spans="1:22" ht="28.5">
      <c r="A6" s="15" t="s">
        <v>47</v>
      </c>
      <c r="B6" s="11" t="s">
        <v>12</v>
      </c>
      <c r="C6" s="16">
        <v>22</v>
      </c>
      <c r="D6" s="12">
        <f t="shared" si="0"/>
        <v>25</v>
      </c>
      <c r="E6" s="12">
        <v>359</v>
      </c>
      <c r="F6" s="12" t="s">
        <v>3</v>
      </c>
      <c r="G6" s="12" t="s">
        <v>13</v>
      </c>
      <c r="H6" s="13" t="s">
        <v>17</v>
      </c>
      <c r="I6" s="12" t="s">
        <v>4</v>
      </c>
      <c r="J6" s="14" t="s">
        <v>23</v>
      </c>
      <c r="K6" s="12" t="s">
        <v>5</v>
      </c>
      <c r="L6" s="12" t="s">
        <v>6</v>
      </c>
      <c r="M6" s="12">
        <v>63156</v>
      </c>
      <c r="N6" s="15" t="s">
        <v>76</v>
      </c>
      <c r="O6" s="11"/>
      <c r="P6" s="16" t="s">
        <v>65</v>
      </c>
      <c r="Q6" s="2" t="s">
        <v>0</v>
      </c>
      <c r="R6" s="11" t="s">
        <v>95</v>
      </c>
      <c r="S6" s="11" t="s">
        <v>55</v>
      </c>
      <c r="T6" s="11" t="s">
        <v>19</v>
      </c>
      <c r="U6" s="16" t="s">
        <v>51</v>
      </c>
      <c r="V6" s="16" t="s">
        <v>8</v>
      </c>
    </row>
    <row r="7" spans="1:22" ht="28.5">
      <c r="A7" s="15" t="s">
        <v>47</v>
      </c>
      <c r="B7" s="11" t="s">
        <v>12</v>
      </c>
      <c r="C7" s="16">
        <v>25</v>
      </c>
      <c r="D7" s="12">
        <f t="shared" si="0"/>
        <v>28</v>
      </c>
      <c r="E7" s="12">
        <v>359</v>
      </c>
      <c r="F7" s="12" t="s">
        <v>3</v>
      </c>
      <c r="G7" s="12" t="s">
        <v>13</v>
      </c>
      <c r="H7" s="13" t="s">
        <v>17</v>
      </c>
      <c r="I7" s="12" t="s">
        <v>4</v>
      </c>
      <c r="J7" s="14" t="s">
        <v>23</v>
      </c>
      <c r="K7" s="12" t="s">
        <v>5</v>
      </c>
      <c r="L7" s="12" t="s">
        <v>6</v>
      </c>
      <c r="M7" s="12">
        <v>63156</v>
      </c>
      <c r="N7" s="15" t="s">
        <v>77</v>
      </c>
      <c r="O7" s="11"/>
      <c r="P7" s="16" t="s">
        <v>57</v>
      </c>
      <c r="Q7" s="2" t="s">
        <v>0</v>
      </c>
      <c r="R7" s="11" t="s">
        <v>54</v>
      </c>
      <c r="S7" s="11" t="s">
        <v>55</v>
      </c>
      <c r="T7" s="11" t="s">
        <v>19</v>
      </c>
      <c r="U7" s="16" t="s">
        <v>51</v>
      </c>
      <c r="V7" s="16" t="s">
        <v>10</v>
      </c>
    </row>
    <row r="8" spans="1:22" ht="28.5">
      <c r="A8" s="15" t="s">
        <v>47</v>
      </c>
      <c r="B8" s="11" t="s">
        <v>12</v>
      </c>
      <c r="C8" s="16">
        <v>12</v>
      </c>
      <c r="D8" s="12">
        <f t="shared" si="0"/>
        <v>14</v>
      </c>
      <c r="E8" s="12">
        <v>359</v>
      </c>
      <c r="F8" s="12" t="s">
        <v>3</v>
      </c>
      <c r="G8" s="12" t="s">
        <v>13</v>
      </c>
      <c r="H8" s="13" t="s">
        <v>17</v>
      </c>
      <c r="I8" s="12" t="s">
        <v>4</v>
      </c>
      <c r="J8" s="14" t="s">
        <v>23</v>
      </c>
      <c r="K8" s="12" t="s">
        <v>5</v>
      </c>
      <c r="L8" s="12" t="s">
        <v>6</v>
      </c>
      <c r="M8" s="12">
        <v>63156</v>
      </c>
      <c r="N8" s="15" t="s">
        <v>78</v>
      </c>
      <c r="O8" s="11"/>
      <c r="P8" s="16" t="s">
        <v>71</v>
      </c>
      <c r="Q8" s="2" t="s">
        <v>0</v>
      </c>
      <c r="R8" s="11" t="s">
        <v>54</v>
      </c>
      <c r="S8" s="11" t="s">
        <v>55</v>
      </c>
      <c r="T8" s="11" t="s">
        <v>19</v>
      </c>
      <c r="U8" s="16" t="s">
        <v>51</v>
      </c>
      <c r="V8" s="16" t="s">
        <v>11</v>
      </c>
    </row>
    <row r="9" spans="1:22" ht="28.5">
      <c r="A9" s="15" t="s">
        <v>47</v>
      </c>
      <c r="B9" s="11" t="s">
        <v>12</v>
      </c>
      <c r="C9" s="16">
        <v>10</v>
      </c>
      <c r="D9" s="12">
        <f t="shared" si="0"/>
        <v>11</v>
      </c>
      <c r="E9" s="12">
        <v>359</v>
      </c>
      <c r="F9" s="12" t="s">
        <v>3</v>
      </c>
      <c r="G9" s="12" t="s">
        <v>13</v>
      </c>
      <c r="H9" s="13" t="s">
        <v>17</v>
      </c>
      <c r="I9" s="12" t="s">
        <v>4</v>
      </c>
      <c r="J9" s="14" t="s">
        <v>23</v>
      </c>
      <c r="K9" s="12" t="s">
        <v>5</v>
      </c>
      <c r="L9" s="12" t="s">
        <v>6</v>
      </c>
      <c r="M9" s="12">
        <v>63156</v>
      </c>
      <c r="N9" s="15" t="s">
        <v>79</v>
      </c>
      <c r="O9" s="11"/>
      <c r="P9" s="16" t="s">
        <v>58</v>
      </c>
      <c r="Q9" s="2" t="s">
        <v>0</v>
      </c>
      <c r="R9" s="11" t="s">
        <v>54</v>
      </c>
      <c r="S9" s="11" t="s">
        <v>55</v>
      </c>
      <c r="T9" s="11" t="s">
        <v>19</v>
      </c>
      <c r="U9" s="16" t="s">
        <v>51</v>
      </c>
      <c r="V9" s="16" t="s">
        <v>9</v>
      </c>
    </row>
    <row r="10" spans="1:22" ht="28.5">
      <c r="A10" s="15" t="s">
        <v>46</v>
      </c>
      <c r="B10" s="11" t="s">
        <v>12</v>
      </c>
      <c r="C10" s="16">
        <v>8</v>
      </c>
      <c r="D10" s="12">
        <f t="shared" si="0"/>
        <v>9</v>
      </c>
      <c r="E10" s="12">
        <v>359</v>
      </c>
      <c r="F10" s="12" t="s">
        <v>3</v>
      </c>
      <c r="G10" s="12" t="s">
        <v>13</v>
      </c>
      <c r="H10" s="13" t="s">
        <v>14</v>
      </c>
      <c r="I10" s="12" t="s">
        <v>4</v>
      </c>
      <c r="J10" s="14" t="s">
        <v>23</v>
      </c>
      <c r="K10" s="12" t="s">
        <v>5</v>
      </c>
      <c r="L10" s="12" t="s">
        <v>6</v>
      </c>
      <c r="M10" s="12">
        <v>63156</v>
      </c>
      <c r="N10" s="15" t="s">
        <v>80</v>
      </c>
      <c r="O10" s="11"/>
      <c r="P10" s="16" t="s">
        <v>67</v>
      </c>
      <c r="Q10" s="2" t="s">
        <v>0</v>
      </c>
      <c r="R10" s="11" t="s">
        <v>54</v>
      </c>
      <c r="S10" s="11" t="s">
        <v>55</v>
      </c>
      <c r="T10" s="11" t="s">
        <v>19</v>
      </c>
      <c r="U10" s="16" t="s">
        <v>50</v>
      </c>
      <c r="V10" s="16" t="s">
        <v>66</v>
      </c>
    </row>
    <row r="11" spans="1:22" ht="28.5">
      <c r="A11" s="15" t="s">
        <v>46</v>
      </c>
      <c r="B11" s="11" t="s">
        <v>12</v>
      </c>
      <c r="C11" s="16">
        <v>15</v>
      </c>
      <c r="D11" s="12">
        <f t="shared" si="0"/>
        <v>17</v>
      </c>
      <c r="E11" s="12">
        <v>359</v>
      </c>
      <c r="F11" s="12" t="s">
        <v>3</v>
      </c>
      <c r="G11" s="12" t="s">
        <v>13</v>
      </c>
      <c r="H11" s="13" t="s">
        <v>14</v>
      </c>
      <c r="I11" s="12" t="s">
        <v>4</v>
      </c>
      <c r="J11" s="14" t="s">
        <v>23</v>
      </c>
      <c r="K11" s="12" t="s">
        <v>5</v>
      </c>
      <c r="L11" s="12" t="s">
        <v>6</v>
      </c>
      <c r="M11" s="12">
        <v>63156</v>
      </c>
      <c r="N11" s="15" t="s">
        <v>81</v>
      </c>
      <c r="O11" s="11"/>
      <c r="P11" s="16" t="s">
        <v>62</v>
      </c>
      <c r="Q11" s="2" t="s">
        <v>0</v>
      </c>
      <c r="R11" s="11" t="s">
        <v>54</v>
      </c>
      <c r="S11" s="11" t="s">
        <v>55</v>
      </c>
      <c r="T11" s="11" t="s">
        <v>19</v>
      </c>
      <c r="U11" s="16" t="s">
        <v>50</v>
      </c>
      <c r="V11" s="16" t="s">
        <v>61</v>
      </c>
    </row>
    <row r="12" spans="1:22" ht="28.5">
      <c r="A12" s="15" t="s">
        <v>46</v>
      </c>
      <c r="B12" s="11" t="s">
        <v>12</v>
      </c>
      <c r="C12" s="16">
        <v>8</v>
      </c>
      <c r="D12" s="12">
        <f t="shared" si="0"/>
        <v>9</v>
      </c>
      <c r="E12" s="12">
        <v>359</v>
      </c>
      <c r="F12" s="12" t="s">
        <v>3</v>
      </c>
      <c r="G12" s="12" t="s">
        <v>13</v>
      </c>
      <c r="H12" s="13" t="s">
        <v>14</v>
      </c>
      <c r="I12" s="12" t="s">
        <v>4</v>
      </c>
      <c r="J12" s="14" t="s">
        <v>23</v>
      </c>
      <c r="K12" s="12" t="s">
        <v>5</v>
      </c>
      <c r="L12" s="12" t="s">
        <v>6</v>
      </c>
      <c r="M12" s="12">
        <v>63156</v>
      </c>
      <c r="N12" s="15" t="s">
        <v>82</v>
      </c>
      <c r="O12" s="11"/>
      <c r="P12" s="16" t="s">
        <v>69</v>
      </c>
      <c r="Q12" s="2" t="s">
        <v>0</v>
      </c>
      <c r="R12" s="11" t="s">
        <v>54</v>
      </c>
      <c r="S12" s="11" t="s">
        <v>55</v>
      </c>
      <c r="T12" s="11" t="s">
        <v>19</v>
      </c>
      <c r="U12" s="16" t="s">
        <v>50</v>
      </c>
      <c r="V12" s="16" t="s">
        <v>68</v>
      </c>
    </row>
    <row r="13" spans="1:22" ht="28.5">
      <c r="A13" s="15" t="s">
        <v>46</v>
      </c>
      <c r="B13" s="11" t="s">
        <v>12</v>
      </c>
      <c r="C13" s="16">
        <v>10</v>
      </c>
      <c r="D13" s="12">
        <f t="shared" si="0"/>
        <v>11</v>
      </c>
      <c r="E13" s="12">
        <v>359</v>
      </c>
      <c r="F13" s="12" t="s">
        <v>3</v>
      </c>
      <c r="G13" s="12" t="s">
        <v>13</v>
      </c>
      <c r="H13" s="13" t="s">
        <v>14</v>
      </c>
      <c r="I13" s="12" t="s">
        <v>4</v>
      </c>
      <c r="J13" s="14" t="s">
        <v>23</v>
      </c>
      <c r="K13" s="12" t="s">
        <v>5</v>
      </c>
      <c r="L13" s="12" t="s">
        <v>6</v>
      </c>
      <c r="M13" s="12">
        <v>63156</v>
      </c>
      <c r="N13" s="15" t="s">
        <v>83</v>
      </c>
      <c r="O13" s="11"/>
      <c r="P13" s="16" t="s">
        <v>63</v>
      </c>
      <c r="Q13" s="2" t="s">
        <v>0</v>
      </c>
      <c r="R13" s="11" t="s">
        <v>54</v>
      </c>
      <c r="S13" s="11" t="s">
        <v>55</v>
      </c>
      <c r="T13" s="11" t="s">
        <v>19</v>
      </c>
      <c r="U13" s="16" t="s">
        <v>50</v>
      </c>
      <c r="V13" s="16" t="s">
        <v>2</v>
      </c>
    </row>
    <row r="14" spans="1:22" ht="28.5">
      <c r="A14" s="15" t="s">
        <v>46</v>
      </c>
      <c r="B14" s="11" t="s">
        <v>12</v>
      </c>
      <c r="C14" s="16">
        <v>38</v>
      </c>
      <c r="D14" s="12">
        <f t="shared" si="0"/>
        <v>42</v>
      </c>
      <c r="E14" s="12">
        <v>359</v>
      </c>
      <c r="F14" s="12" t="s">
        <v>3</v>
      </c>
      <c r="G14" s="12" t="s">
        <v>13</v>
      </c>
      <c r="H14" s="13" t="s">
        <v>14</v>
      </c>
      <c r="I14" s="12" t="s">
        <v>4</v>
      </c>
      <c r="J14" s="14" t="s">
        <v>23</v>
      </c>
      <c r="K14" s="12" t="s">
        <v>5</v>
      </c>
      <c r="L14" s="12" t="s">
        <v>6</v>
      </c>
      <c r="M14" s="12">
        <v>63156</v>
      </c>
      <c r="N14" s="15" t="s">
        <v>84</v>
      </c>
      <c r="O14" s="11"/>
      <c r="P14" s="16" t="s">
        <v>64</v>
      </c>
      <c r="Q14" s="2" t="s">
        <v>0</v>
      </c>
      <c r="R14" s="11" t="s">
        <v>54</v>
      </c>
      <c r="S14" s="11" t="s">
        <v>55</v>
      </c>
      <c r="T14" s="11" t="s">
        <v>19</v>
      </c>
      <c r="U14" s="16" t="s">
        <v>50</v>
      </c>
      <c r="V14" s="16" t="s">
        <v>7</v>
      </c>
    </row>
    <row r="15" spans="1:22" ht="28.5">
      <c r="A15" s="15" t="s">
        <v>46</v>
      </c>
      <c r="B15" s="11" t="s">
        <v>12</v>
      </c>
      <c r="C15" s="16">
        <v>13</v>
      </c>
      <c r="D15" s="12">
        <f t="shared" si="0"/>
        <v>15</v>
      </c>
      <c r="E15" s="12">
        <v>359</v>
      </c>
      <c r="F15" s="12" t="s">
        <v>3</v>
      </c>
      <c r="G15" s="12" t="s">
        <v>13</v>
      </c>
      <c r="H15" s="13" t="s">
        <v>14</v>
      </c>
      <c r="I15" s="12" t="s">
        <v>4</v>
      </c>
      <c r="J15" s="14" t="s">
        <v>23</v>
      </c>
      <c r="K15" s="12" t="s">
        <v>5</v>
      </c>
      <c r="L15" s="12" t="s">
        <v>6</v>
      </c>
      <c r="M15" s="12">
        <v>63156</v>
      </c>
      <c r="N15" s="15" t="s">
        <v>85</v>
      </c>
      <c r="O15" s="11"/>
      <c r="P15" s="16" t="s">
        <v>65</v>
      </c>
      <c r="Q15" s="2" t="s">
        <v>0</v>
      </c>
      <c r="R15" s="11" t="s">
        <v>54</v>
      </c>
      <c r="S15" s="11" t="s">
        <v>55</v>
      </c>
      <c r="T15" s="11" t="s">
        <v>19</v>
      </c>
      <c r="U15" s="16" t="s">
        <v>50</v>
      </c>
      <c r="V15" s="16" t="s">
        <v>8</v>
      </c>
    </row>
    <row r="16" spans="1:22" ht="28.5">
      <c r="A16" s="15" t="s">
        <v>46</v>
      </c>
      <c r="B16" s="11" t="s">
        <v>12</v>
      </c>
      <c r="C16" s="16">
        <v>15</v>
      </c>
      <c r="D16" s="12">
        <f t="shared" si="0"/>
        <v>17</v>
      </c>
      <c r="E16" s="12">
        <v>359</v>
      </c>
      <c r="F16" s="12" t="s">
        <v>3</v>
      </c>
      <c r="G16" s="12" t="s">
        <v>13</v>
      </c>
      <c r="H16" s="13" t="s">
        <v>14</v>
      </c>
      <c r="I16" s="12" t="s">
        <v>4</v>
      </c>
      <c r="J16" s="14" t="s">
        <v>23</v>
      </c>
      <c r="K16" s="12" t="s">
        <v>5</v>
      </c>
      <c r="L16" s="12" t="s">
        <v>6</v>
      </c>
      <c r="M16" s="12">
        <v>63156</v>
      </c>
      <c r="N16" s="15" t="s">
        <v>86</v>
      </c>
      <c r="O16" s="11"/>
      <c r="P16" s="16" t="s">
        <v>57</v>
      </c>
      <c r="Q16" s="2" t="s">
        <v>0</v>
      </c>
      <c r="R16" s="11" t="s">
        <v>54</v>
      </c>
      <c r="S16" s="11" t="s">
        <v>55</v>
      </c>
      <c r="T16" s="11" t="s">
        <v>19</v>
      </c>
      <c r="U16" s="16" t="s">
        <v>50</v>
      </c>
      <c r="V16" s="16" t="s">
        <v>10</v>
      </c>
    </row>
    <row r="17" spans="1:22" ht="28.5">
      <c r="A17" s="11" t="s">
        <v>46</v>
      </c>
      <c r="B17" s="11" t="s">
        <v>12</v>
      </c>
      <c r="C17" s="16">
        <v>7</v>
      </c>
      <c r="D17" s="12">
        <f t="shared" si="0"/>
        <v>8</v>
      </c>
      <c r="E17" s="12">
        <v>359</v>
      </c>
      <c r="F17" s="12" t="s">
        <v>3</v>
      </c>
      <c r="G17" s="12" t="s">
        <v>13</v>
      </c>
      <c r="H17" s="13" t="s">
        <v>14</v>
      </c>
      <c r="I17" s="12" t="s">
        <v>4</v>
      </c>
      <c r="J17" s="14" t="s">
        <v>23</v>
      </c>
      <c r="K17" s="12" t="s">
        <v>5</v>
      </c>
      <c r="L17" s="12" t="s">
        <v>6</v>
      </c>
      <c r="M17" s="12">
        <v>63156</v>
      </c>
      <c r="N17" s="15" t="s">
        <v>87</v>
      </c>
      <c r="O17" s="11"/>
      <c r="P17" s="16" t="s">
        <v>71</v>
      </c>
      <c r="Q17" s="2" t="s">
        <v>0</v>
      </c>
      <c r="R17" s="11" t="s">
        <v>54</v>
      </c>
      <c r="S17" s="11" t="s">
        <v>55</v>
      </c>
      <c r="T17" s="11" t="s">
        <v>19</v>
      </c>
      <c r="U17" s="16" t="s">
        <v>50</v>
      </c>
      <c r="V17" s="16" t="s">
        <v>11</v>
      </c>
    </row>
    <row r="18" spans="1:22" ht="28.5">
      <c r="A18" s="11" t="s">
        <v>46</v>
      </c>
      <c r="B18" s="11" t="s">
        <v>12</v>
      </c>
      <c r="C18" s="16">
        <v>6</v>
      </c>
      <c r="D18" s="12">
        <f t="shared" si="0"/>
        <v>7</v>
      </c>
      <c r="E18" s="12">
        <v>359</v>
      </c>
      <c r="F18" s="12" t="s">
        <v>3</v>
      </c>
      <c r="G18" s="12" t="s">
        <v>13</v>
      </c>
      <c r="H18" s="13" t="s">
        <v>14</v>
      </c>
      <c r="I18" s="12" t="s">
        <v>4</v>
      </c>
      <c r="J18" s="14" t="s">
        <v>23</v>
      </c>
      <c r="K18" s="12" t="s">
        <v>5</v>
      </c>
      <c r="L18" s="12" t="s">
        <v>6</v>
      </c>
      <c r="M18" s="12">
        <v>63156</v>
      </c>
      <c r="N18" s="15" t="s">
        <v>88</v>
      </c>
      <c r="O18" s="11"/>
      <c r="P18" s="16" t="s">
        <v>58</v>
      </c>
      <c r="Q18" s="2" t="s">
        <v>0</v>
      </c>
      <c r="R18" s="11" t="s">
        <v>54</v>
      </c>
      <c r="S18" s="11" t="s">
        <v>55</v>
      </c>
      <c r="T18" s="11" t="s">
        <v>19</v>
      </c>
      <c r="U18" s="16" t="s">
        <v>50</v>
      </c>
      <c r="V18" s="16" t="s">
        <v>9</v>
      </c>
    </row>
    <row r="19" spans="1:22" ht="28.5">
      <c r="A19" s="11" t="s">
        <v>49</v>
      </c>
      <c r="B19" s="11" t="s">
        <v>15</v>
      </c>
      <c r="C19" s="16">
        <v>17</v>
      </c>
      <c r="D19" s="12">
        <f t="shared" si="0"/>
        <v>19</v>
      </c>
      <c r="E19" s="12">
        <v>169</v>
      </c>
      <c r="F19" s="12" t="s">
        <v>3</v>
      </c>
      <c r="G19" s="12" t="s">
        <v>16</v>
      </c>
      <c r="H19" s="13" t="s">
        <v>17</v>
      </c>
      <c r="I19" s="12" t="s">
        <v>4</v>
      </c>
      <c r="J19" s="17" t="s">
        <v>24</v>
      </c>
      <c r="K19" s="12" t="s">
        <v>5</v>
      </c>
      <c r="L19" s="12" t="s">
        <v>6</v>
      </c>
      <c r="M19" s="12">
        <v>63156</v>
      </c>
      <c r="N19" s="15" t="s">
        <v>89</v>
      </c>
      <c r="O19" s="11"/>
      <c r="P19" s="16" t="s">
        <v>20</v>
      </c>
      <c r="Q19" s="2" t="s">
        <v>0</v>
      </c>
      <c r="R19" s="11" t="s">
        <v>54</v>
      </c>
      <c r="S19" s="11" t="s">
        <v>18</v>
      </c>
      <c r="T19" s="11" t="s">
        <v>56</v>
      </c>
      <c r="U19" s="16" t="s">
        <v>53</v>
      </c>
      <c r="V19" s="16" t="s">
        <v>70</v>
      </c>
    </row>
    <row r="20" spans="1:22" ht="28.5">
      <c r="A20" s="11" t="s">
        <v>49</v>
      </c>
      <c r="B20" s="11" t="s">
        <v>15</v>
      </c>
      <c r="C20" s="16">
        <v>37</v>
      </c>
      <c r="D20" s="12">
        <f t="shared" si="0"/>
        <v>41</v>
      </c>
      <c r="E20" s="12">
        <v>169</v>
      </c>
      <c r="F20" s="12" t="s">
        <v>3</v>
      </c>
      <c r="G20" s="12" t="s">
        <v>16</v>
      </c>
      <c r="H20" s="13" t="s">
        <v>17</v>
      </c>
      <c r="I20" s="12" t="s">
        <v>4</v>
      </c>
      <c r="J20" s="17" t="s">
        <v>24</v>
      </c>
      <c r="K20" s="12" t="s">
        <v>5</v>
      </c>
      <c r="L20" s="12" t="s">
        <v>6</v>
      </c>
      <c r="M20" s="12">
        <v>63156</v>
      </c>
      <c r="N20" s="15" t="s">
        <v>90</v>
      </c>
      <c r="O20" s="11"/>
      <c r="P20" s="16" t="s">
        <v>21</v>
      </c>
      <c r="Q20" s="2" t="s">
        <v>0</v>
      </c>
      <c r="R20" s="11" t="s">
        <v>54</v>
      </c>
      <c r="S20" s="11" t="s">
        <v>18</v>
      </c>
      <c r="T20" s="11" t="s">
        <v>56</v>
      </c>
      <c r="U20" s="16" t="s">
        <v>53</v>
      </c>
      <c r="V20" s="16" t="s">
        <v>59</v>
      </c>
    </row>
    <row r="21" spans="1:22" ht="28.5">
      <c r="A21" s="11" t="s">
        <v>49</v>
      </c>
      <c r="B21" s="11" t="s">
        <v>15</v>
      </c>
      <c r="C21" s="16">
        <v>16</v>
      </c>
      <c r="D21" s="12">
        <f t="shared" ref="D21:D24" si="1">ROUNDUP(C21*1.1,0)</f>
        <v>18</v>
      </c>
      <c r="E21" s="12">
        <v>169</v>
      </c>
      <c r="F21" s="12" t="s">
        <v>3</v>
      </c>
      <c r="G21" s="12" t="s">
        <v>16</v>
      </c>
      <c r="H21" s="13" t="s">
        <v>17</v>
      </c>
      <c r="I21" s="12" t="s">
        <v>4</v>
      </c>
      <c r="J21" s="17" t="s">
        <v>24</v>
      </c>
      <c r="K21" s="12" t="s">
        <v>5</v>
      </c>
      <c r="L21" s="12" t="s">
        <v>6</v>
      </c>
      <c r="M21" s="12">
        <v>63156</v>
      </c>
      <c r="N21" s="15" t="s">
        <v>91</v>
      </c>
      <c r="O21" s="11"/>
      <c r="P21" s="16" t="s">
        <v>22</v>
      </c>
      <c r="Q21" s="2" t="s">
        <v>0</v>
      </c>
      <c r="R21" s="11" t="s">
        <v>54</v>
      </c>
      <c r="S21" s="11" t="s">
        <v>18</v>
      </c>
      <c r="T21" s="11" t="s">
        <v>56</v>
      </c>
      <c r="U21" s="16" t="s">
        <v>53</v>
      </c>
      <c r="V21" s="16" t="s">
        <v>60</v>
      </c>
    </row>
    <row r="22" spans="1:22" ht="28.5">
      <c r="A22" s="11" t="s">
        <v>48</v>
      </c>
      <c r="B22" s="11" t="s">
        <v>15</v>
      </c>
      <c r="C22" s="16">
        <v>10</v>
      </c>
      <c r="D22" s="12">
        <f t="shared" si="1"/>
        <v>11</v>
      </c>
      <c r="E22" s="12">
        <v>169</v>
      </c>
      <c r="F22" s="12" t="s">
        <v>3</v>
      </c>
      <c r="G22" s="12" t="s">
        <v>16</v>
      </c>
      <c r="H22" s="13" t="s">
        <v>14</v>
      </c>
      <c r="I22" s="12" t="s">
        <v>4</v>
      </c>
      <c r="J22" s="17" t="s">
        <v>24</v>
      </c>
      <c r="K22" s="12" t="s">
        <v>5</v>
      </c>
      <c r="L22" s="12" t="s">
        <v>6</v>
      </c>
      <c r="M22" s="12">
        <v>63156</v>
      </c>
      <c r="N22" s="15" t="s">
        <v>92</v>
      </c>
      <c r="O22" s="11"/>
      <c r="P22" s="16" t="s">
        <v>20</v>
      </c>
      <c r="Q22" s="2" t="s">
        <v>0</v>
      </c>
      <c r="R22" s="11" t="s">
        <v>54</v>
      </c>
      <c r="S22" s="11" t="s">
        <v>18</v>
      </c>
      <c r="T22" s="11" t="s">
        <v>56</v>
      </c>
      <c r="U22" s="16" t="s">
        <v>52</v>
      </c>
      <c r="V22" s="16" t="s">
        <v>70</v>
      </c>
    </row>
    <row r="23" spans="1:22" ht="28.5">
      <c r="A23" s="11" t="s">
        <v>48</v>
      </c>
      <c r="B23" s="11" t="s">
        <v>15</v>
      </c>
      <c r="C23" s="16">
        <v>21</v>
      </c>
      <c r="D23" s="12">
        <f t="shared" si="1"/>
        <v>24</v>
      </c>
      <c r="E23" s="12">
        <v>169</v>
      </c>
      <c r="F23" s="12" t="s">
        <v>3</v>
      </c>
      <c r="G23" s="12" t="s">
        <v>16</v>
      </c>
      <c r="H23" s="13" t="s">
        <v>14</v>
      </c>
      <c r="I23" s="12" t="s">
        <v>4</v>
      </c>
      <c r="J23" s="17" t="s">
        <v>24</v>
      </c>
      <c r="K23" s="12" t="s">
        <v>5</v>
      </c>
      <c r="L23" s="12" t="s">
        <v>6</v>
      </c>
      <c r="M23" s="12">
        <v>63156</v>
      </c>
      <c r="N23" s="15" t="s">
        <v>93</v>
      </c>
      <c r="O23" s="11"/>
      <c r="P23" s="16" t="s">
        <v>21</v>
      </c>
      <c r="Q23" s="2" t="s">
        <v>0</v>
      </c>
      <c r="R23" s="11" t="s">
        <v>54</v>
      </c>
      <c r="S23" s="11" t="s">
        <v>18</v>
      </c>
      <c r="T23" s="11" t="s">
        <v>56</v>
      </c>
      <c r="U23" s="16" t="s">
        <v>52</v>
      </c>
      <c r="V23" s="16" t="s">
        <v>59</v>
      </c>
    </row>
    <row r="24" spans="1:22" ht="28.5">
      <c r="A24" s="11" t="s">
        <v>48</v>
      </c>
      <c r="B24" s="11" t="s">
        <v>15</v>
      </c>
      <c r="C24" s="16">
        <v>9</v>
      </c>
      <c r="D24" s="12">
        <f t="shared" si="1"/>
        <v>10</v>
      </c>
      <c r="E24" s="12">
        <v>169</v>
      </c>
      <c r="F24" s="12" t="s">
        <v>3</v>
      </c>
      <c r="G24" s="12" t="s">
        <v>16</v>
      </c>
      <c r="H24" s="13" t="s">
        <v>14</v>
      </c>
      <c r="I24" s="12" t="s">
        <v>4</v>
      </c>
      <c r="J24" s="17" t="s">
        <v>24</v>
      </c>
      <c r="K24" s="12" t="s">
        <v>5</v>
      </c>
      <c r="L24" s="12" t="s">
        <v>6</v>
      </c>
      <c r="M24" s="12">
        <v>63156</v>
      </c>
      <c r="N24" s="15" t="s">
        <v>94</v>
      </c>
      <c r="O24" s="11"/>
      <c r="P24" s="16" t="s">
        <v>22</v>
      </c>
      <c r="Q24" s="2" t="s">
        <v>0</v>
      </c>
      <c r="R24" s="11" t="s">
        <v>54</v>
      </c>
      <c r="S24" s="11" t="s">
        <v>18</v>
      </c>
      <c r="T24" s="11" t="s">
        <v>56</v>
      </c>
      <c r="U24" s="16" t="s">
        <v>52</v>
      </c>
      <c r="V24" s="16" t="s">
        <v>60</v>
      </c>
    </row>
  </sheetData>
  <autoFilter ref="A1:V24" xr:uid="{0B68B9B0-21D7-41DA-A687-02E8716D3F3D}"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Julia ZHU</dc:creator>
  <cp:lastModifiedBy>Jing WANG</cp:lastModifiedBy>
  <dcterms:created xsi:type="dcterms:W3CDTF">2024-07-02T03:30:28Z</dcterms:created>
  <dcterms:modified xsi:type="dcterms:W3CDTF">2025-07-21T05:54:37Z</dcterms:modified>
</cp:coreProperties>
</file>