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<sst xmlns="http://schemas.openxmlformats.org/spreadsheetml/2006/main" count="38" uniqueCount="31">
  <si>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</si>
  <si>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合同号</t>
    </r>
  </si>
  <si>
    <r>
      <rPr>
        <sz val="11"/>
        <color theme="1"/>
        <rFont val="宋体"/>
        <charset val="134"/>
      </rPr>
      <t>订单号</t>
    </r>
  </si>
  <si>
    <r>
      <rPr>
        <sz val="11"/>
        <color theme="1"/>
        <rFont val="宋体"/>
        <charset val="134"/>
      </rPr>
      <t>品名</t>
    </r>
  </si>
  <si>
    <r>
      <rPr>
        <sz val="11"/>
        <color theme="1"/>
        <rFont val="宋体"/>
        <charset val="134"/>
      </rPr>
      <t>款号</t>
    </r>
  </si>
  <si>
    <r>
      <rPr>
        <sz val="11"/>
        <color theme="1"/>
        <rFont val="宋体"/>
        <charset val="134"/>
      </rPr>
      <t>色号</t>
    </r>
  </si>
  <si>
    <r>
      <rPr>
        <sz val="10"/>
        <color theme="1"/>
        <rFont val="Calibri"/>
        <charset val="134"/>
      </rPr>
      <t xml:space="preserve">   </t>
    </r>
    <r>
      <rPr>
        <sz val="10"/>
        <color theme="1"/>
        <rFont val="宋体"/>
        <charset val="134"/>
      </rPr>
      <t>尺码</t>
    </r>
    <r>
      <rPr>
        <sz val="10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数量</t>
    </r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</si>
  <si>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</si>
  <si>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画稿</t>
    </r>
  </si>
  <si>
    <t>备注</t>
  </si>
  <si>
    <t>25R015</t>
  </si>
  <si>
    <t>pv00163</t>
  </si>
  <si>
    <r>
      <rPr>
        <sz val="11"/>
        <color theme="1"/>
        <rFont val="宋体"/>
        <charset val="134"/>
      </rPr>
      <t>洗唛</t>
    </r>
  </si>
  <si>
    <r>
      <rPr>
        <sz val="11"/>
        <color theme="1"/>
        <rFont val="Calibri"/>
        <charset val="134"/>
      </rPr>
      <t>Mayoral 10144047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48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49-0803</t>
    </r>
  </si>
  <si>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页/套</t>
    </r>
  </si>
  <si>
    <r>
      <rPr>
        <sz val="11"/>
        <color theme="1"/>
        <rFont val="Calibri"/>
        <charset val="134"/>
      </rPr>
      <t>Mayoral 10145052</t>
    </r>
    <r>
      <rPr>
        <sz val="11"/>
        <color theme="1"/>
        <rFont val="微软雅黑"/>
        <charset val="134"/>
      </rPr>
      <t>、</t>
    </r>
    <r>
      <rPr>
        <sz val="11"/>
        <color theme="1"/>
        <rFont val="Calibri"/>
        <charset val="134"/>
      </rPr>
      <t>53</t>
    </r>
    <r>
      <rPr>
        <sz val="11"/>
        <color theme="1"/>
        <rFont val="微软雅黑"/>
        <charset val="134"/>
      </rPr>
      <t>、</t>
    </r>
    <r>
      <rPr>
        <sz val="11"/>
        <color theme="1"/>
        <rFont val="Calibri"/>
        <charset val="134"/>
      </rPr>
      <t>54</t>
    </r>
    <r>
      <rPr>
        <sz val="11"/>
        <color theme="1"/>
        <rFont val="微软雅黑"/>
        <charset val="134"/>
      </rPr>
      <t>、</t>
    </r>
    <r>
      <rPr>
        <sz val="11"/>
        <color theme="1"/>
        <rFont val="Calibri"/>
        <charset val="134"/>
      </rPr>
      <t>55-0804</t>
    </r>
  </si>
  <si>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页/套</t>
    </r>
  </si>
  <si>
    <r>
      <rPr>
        <sz val="11"/>
        <color theme="1"/>
        <rFont val="Calibri"/>
        <charset val="134"/>
      </rPr>
      <t>Mayoral 10148065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66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67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68-0714</t>
    </r>
  </si>
  <si>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页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</si>
  <si>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这款两个色分开包装</t>
    </r>
  </si>
  <si>
    <t>Mayoral 101490710-0714.pdf</t>
  </si>
  <si>
    <t>Mayoral 101490720-0714.pdf</t>
  </si>
  <si>
    <r>
      <rPr>
        <sz val="11"/>
        <color theme="1"/>
        <rFont val="Calibri"/>
        <charset val="134"/>
      </rPr>
      <t>Mayoral 10150010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11-0714</t>
    </r>
  </si>
  <si>
    <r>
      <rPr>
        <sz val="11"/>
        <color theme="1"/>
        <rFont val="Calibri"/>
        <charset val="134"/>
      </rPr>
      <t>Mayoral 10190086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87-0803</t>
    </r>
  </si>
  <si>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页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</si>
  <si>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Calibri"/>
        <charset val="134"/>
      </rPr>
      <t>Mayoral 10193017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19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20-0714</t>
    </r>
  </si>
  <si>
    <r>
      <rPr>
        <sz val="11"/>
        <color theme="1"/>
        <rFont val="Calibri"/>
        <charset val="134"/>
      </rPr>
      <t>Mayoral 10194023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24 -0714</t>
    </r>
  </si>
  <si>
    <r>
      <rPr>
        <sz val="11"/>
        <color theme="1"/>
        <rFont val="宋体"/>
        <charset val="134"/>
      </rPr>
      <t>这款两个色内容不一样</t>
    </r>
  </si>
  <si>
    <t>Mayoral 101950310-0714</t>
  </si>
  <si>
    <t>Mayoral 101950320-0803V1</t>
  </si>
  <si>
    <r>
      <rPr>
        <b/>
        <sz val="16"/>
        <color theme="1"/>
        <rFont val="宋体"/>
        <charset val="134"/>
      </rPr>
      <t>除以上两款外其他款不分色包装在一起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</si>
</sst>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b/>
      <sz val="16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676275</xdr:colOff>
      <xdr:row>0</xdr:row>
      <xdr:rowOff>635</xdr:rowOff>
    </xdr:from>
    <xdr:to>
      <xdr:col>6</xdr:col>
      <xdr:colOff>657225</xdr:colOff>
      <xdr:row>1</xdr:row>
      <xdr:rowOff>142875</xdr:rowOff>
    </xdr:to>
    <xdr:cxnSp>
      <xdr:nvCxnSpPr>
        <xdr:cNvPr id="2" name="直接连接符 1"/>
        <xdr:cNvCxnSpPr/>
      </xdr:nvCxnSpPr>
      <xdr:spPr>
        <a:xfrm>
          <a:off x="3703320" y="635"/>
          <a:ext cx="617220" cy="325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33</xdr:row>
      <xdr:rowOff>28575</xdr:rowOff>
    </xdr:from>
    <xdr:to>
      <xdr:col>3</xdr:col>
      <xdr:colOff>495300</xdr:colOff>
      <xdr:row>34</xdr:row>
      <xdr:rowOff>19050</xdr:rowOff>
    </xdr:to>
    <xdr:sp>
      <xdr:nvSpPr>
        <xdr:cNvPr id="3" name="右箭头 2"/>
        <xdr:cNvSpPr/>
      </xdr:nvSpPr>
      <xdr:spPr>
        <a:xfrm>
          <a:off x="1405890" y="5315585"/>
          <a:ext cx="941070" cy="1492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180975</xdr:colOff>
      <xdr:row>16</xdr:row>
      <xdr:rowOff>38100</xdr:rowOff>
    </xdr:from>
    <xdr:to>
      <xdr:col>3</xdr:col>
      <xdr:colOff>504825</xdr:colOff>
      <xdr:row>17</xdr:row>
      <xdr:rowOff>28575</xdr:rowOff>
    </xdr:to>
    <xdr:sp>
      <xdr:nvSpPr>
        <xdr:cNvPr id="4" name="右箭头 3"/>
        <xdr:cNvSpPr/>
      </xdr:nvSpPr>
      <xdr:spPr>
        <a:xfrm>
          <a:off x="1415415" y="2626360"/>
          <a:ext cx="941070" cy="1492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tabSelected="1" topLeftCell="F22" workbookViewId="0">
      <selection activeCell="W1" sqref="W$1:X$1048576"/>
    </sheetView>
  </sheetViews>
  <sheetFormatPr defaultColWidth="9" defaultRowHeight="14.4"/>
  <cols>
    <col min="1" max="7" width="9" style="1"/>
    <col min="8" max="10" width="6.4537037037037" style="1" customWidth="1"/>
    <col min="11" max="20" width="7" style="1" customWidth="1"/>
    <col min="21" max="21" width="37.6296296296296" style="2" customWidth="1"/>
    <col min="22" max="22" width="15.9074074074074" style="2" customWidth="1"/>
    <col min="23" max="16384" width="9" style="1"/>
  </cols>
  <sheetData>
    <row r="1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>
        <v>38</v>
      </c>
      <c r="I1" s="6">
        <v>40</v>
      </c>
      <c r="J1" s="6">
        <v>42</v>
      </c>
      <c r="K1" s="3">
        <v>44</v>
      </c>
      <c r="L1" s="3">
        <v>46</v>
      </c>
      <c r="M1" s="3">
        <v>48</v>
      </c>
      <c r="N1" s="3">
        <v>50</v>
      </c>
      <c r="O1" s="3">
        <v>51</v>
      </c>
      <c r="P1" s="3">
        <v>52</v>
      </c>
      <c r="Q1" s="3">
        <v>54</v>
      </c>
      <c r="R1" s="3">
        <v>56</v>
      </c>
      <c r="S1" s="3">
        <v>58</v>
      </c>
      <c r="T1" s="3" t="s">
        <v>7</v>
      </c>
      <c r="U1" s="3" t="s">
        <v>8</v>
      </c>
      <c r="V1" s="14" t="s">
        <v>9</v>
      </c>
    </row>
    <row r="2" spans="1:22">
      <c r="A2" s="4"/>
      <c r="B2" s="4"/>
      <c r="C2" s="4"/>
      <c r="D2" s="4"/>
      <c r="E2" s="4"/>
      <c r="F2" s="7"/>
      <c r="G2" s="8"/>
      <c r="H2" s="9"/>
      <c r="I2" s="9"/>
      <c r="J2" s="9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</row>
    <row r="3" ht="12.5" customHeight="1" spans="1:22">
      <c r="A3" s="10">
        <v>1</v>
      </c>
      <c r="B3" s="10" t="s">
        <v>10</v>
      </c>
      <c r="C3" s="10" t="s">
        <v>11</v>
      </c>
      <c r="D3" s="10" t="s">
        <v>12</v>
      </c>
      <c r="E3" s="10">
        <v>10144</v>
      </c>
      <c r="F3" s="10">
        <v>47</v>
      </c>
      <c r="G3" s="10"/>
      <c r="H3" s="10"/>
      <c r="I3" s="10"/>
      <c r="J3" s="10"/>
      <c r="K3" s="10">
        <v>405</v>
      </c>
      <c r="L3" s="10">
        <v>585</v>
      </c>
      <c r="M3" s="10">
        <v>660</v>
      </c>
      <c r="N3" s="10">
        <v>515</v>
      </c>
      <c r="O3" s="10"/>
      <c r="P3" s="10"/>
      <c r="Q3" s="10"/>
      <c r="R3" s="10"/>
      <c r="S3" s="10"/>
      <c r="T3" s="10">
        <f t="shared" ref="T3:T10" si="0">SUM(H3:S3)</f>
        <v>2165</v>
      </c>
      <c r="U3" s="15" t="s">
        <v>13</v>
      </c>
      <c r="V3" s="15" t="s">
        <v>14</v>
      </c>
    </row>
    <row r="4" ht="12.5" customHeight="1" spans="1:22">
      <c r="A4" s="10"/>
      <c r="B4" s="10"/>
      <c r="C4" s="10"/>
      <c r="D4" s="10"/>
      <c r="E4" s="10"/>
      <c r="F4" s="10">
        <v>48</v>
      </c>
      <c r="G4" s="10"/>
      <c r="H4" s="10"/>
      <c r="I4" s="10"/>
      <c r="J4" s="10"/>
      <c r="K4" s="10">
        <v>315</v>
      </c>
      <c r="L4" s="10">
        <v>540</v>
      </c>
      <c r="M4" s="10">
        <v>720</v>
      </c>
      <c r="N4" s="10">
        <v>545</v>
      </c>
      <c r="O4" s="10"/>
      <c r="P4" s="10"/>
      <c r="Q4" s="10"/>
      <c r="R4" s="10"/>
      <c r="S4" s="10"/>
      <c r="T4" s="10">
        <f t="shared" si="0"/>
        <v>2120</v>
      </c>
      <c r="U4" s="16"/>
      <c r="V4" s="16"/>
    </row>
    <row r="5" ht="12.5" customHeight="1" spans="1:22">
      <c r="A5" s="10"/>
      <c r="B5" s="10"/>
      <c r="C5" s="10"/>
      <c r="D5" s="10"/>
      <c r="E5" s="10"/>
      <c r="F5" s="10">
        <v>49</v>
      </c>
      <c r="G5" s="10"/>
      <c r="H5" s="10"/>
      <c r="I5" s="10"/>
      <c r="J5" s="10"/>
      <c r="K5" s="10">
        <v>265</v>
      </c>
      <c r="L5" s="10">
        <v>545</v>
      </c>
      <c r="M5" s="10">
        <v>700</v>
      </c>
      <c r="N5" s="10">
        <v>535</v>
      </c>
      <c r="O5" s="10"/>
      <c r="P5" s="10"/>
      <c r="Q5" s="10"/>
      <c r="R5" s="10"/>
      <c r="S5" s="10"/>
      <c r="T5" s="10">
        <f t="shared" si="0"/>
        <v>2045</v>
      </c>
      <c r="U5" s="17"/>
      <c r="V5" s="17"/>
    </row>
    <row r="6" ht="12.5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3"/>
      <c r="V6" s="3"/>
    </row>
    <row r="7" ht="12.5" customHeight="1" spans="1:22">
      <c r="A7" s="10"/>
      <c r="B7" s="10"/>
      <c r="C7" s="10"/>
      <c r="D7" s="10"/>
      <c r="E7" s="10">
        <v>10145</v>
      </c>
      <c r="F7" s="10">
        <v>52</v>
      </c>
      <c r="G7" s="10"/>
      <c r="H7" s="10"/>
      <c r="I7" s="10"/>
      <c r="J7" s="10"/>
      <c r="K7" s="10">
        <v>285</v>
      </c>
      <c r="L7" s="10">
        <v>655</v>
      </c>
      <c r="M7" s="10">
        <v>725</v>
      </c>
      <c r="N7" s="10">
        <v>685</v>
      </c>
      <c r="O7" s="10"/>
      <c r="P7" s="10"/>
      <c r="Q7" s="10"/>
      <c r="R7" s="10"/>
      <c r="S7" s="10"/>
      <c r="T7" s="10">
        <f t="shared" si="0"/>
        <v>2350</v>
      </c>
      <c r="U7" s="15" t="s">
        <v>15</v>
      </c>
      <c r="V7" s="15" t="s">
        <v>16</v>
      </c>
    </row>
    <row r="8" ht="12.5" customHeight="1" spans="1:22">
      <c r="A8" s="10"/>
      <c r="B8" s="10"/>
      <c r="C8" s="10"/>
      <c r="D8" s="10"/>
      <c r="E8" s="10"/>
      <c r="F8" s="10">
        <v>53</v>
      </c>
      <c r="G8" s="10"/>
      <c r="H8" s="10"/>
      <c r="I8" s="10"/>
      <c r="J8" s="10"/>
      <c r="K8" s="10">
        <v>210</v>
      </c>
      <c r="L8" s="10">
        <v>365</v>
      </c>
      <c r="M8" s="10">
        <v>410</v>
      </c>
      <c r="N8" s="10">
        <v>385</v>
      </c>
      <c r="O8" s="10"/>
      <c r="P8" s="10"/>
      <c r="Q8" s="10"/>
      <c r="R8" s="10"/>
      <c r="S8" s="10"/>
      <c r="T8" s="10">
        <f t="shared" si="0"/>
        <v>1370</v>
      </c>
      <c r="U8" s="18"/>
      <c r="V8" s="18"/>
    </row>
    <row r="9" ht="12.5" customHeight="1" spans="1:22">
      <c r="A9" s="10"/>
      <c r="B9" s="10"/>
      <c r="C9" s="10"/>
      <c r="D9" s="10"/>
      <c r="E9" s="10"/>
      <c r="F9" s="10">
        <v>54</v>
      </c>
      <c r="G9" s="10"/>
      <c r="H9" s="10"/>
      <c r="I9" s="10"/>
      <c r="J9" s="10"/>
      <c r="K9" s="10">
        <v>230</v>
      </c>
      <c r="L9" s="10">
        <v>420</v>
      </c>
      <c r="M9" s="10">
        <v>415</v>
      </c>
      <c r="N9" s="10">
        <v>340</v>
      </c>
      <c r="O9" s="10"/>
      <c r="P9" s="10"/>
      <c r="Q9" s="10"/>
      <c r="R9" s="10"/>
      <c r="S9" s="10"/>
      <c r="T9" s="10">
        <f t="shared" si="0"/>
        <v>1405</v>
      </c>
      <c r="U9" s="18"/>
      <c r="V9" s="18"/>
    </row>
    <row r="10" ht="12.5" customHeight="1" spans="1:22">
      <c r="A10" s="10"/>
      <c r="B10" s="10"/>
      <c r="C10" s="10"/>
      <c r="D10" s="10"/>
      <c r="E10" s="10"/>
      <c r="F10" s="10">
        <v>55</v>
      </c>
      <c r="G10" s="10"/>
      <c r="H10" s="10"/>
      <c r="I10" s="10"/>
      <c r="J10" s="10"/>
      <c r="K10" s="10">
        <v>390</v>
      </c>
      <c r="L10" s="10">
        <v>740</v>
      </c>
      <c r="M10" s="10">
        <v>770</v>
      </c>
      <c r="N10" s="10">
        <v>740</v>
      </c>
      <c r="O10" s="10"/>
      <c r="P10" s="10"/>
      <c r="Q10" s="10"/>
      <c r="R10" s="10"/>
      <c r="S10" s="10"/>
      <c r="T10" s="10">
        <f t="shared" si="0"/>
        <v>2640</v>
      </c>
      <c r="U10" s="19"/>
      <c r="V10" s="19"/>
    </row>
    <row r="11" ht="12.5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</row>
    <row r="12" ht="12.5" customHeight="1" spans="1:22">
      <c r="A12" s="10"/>
      <c r="B12" s="10"/>
      <c r="C12" s="10"/>
      <c r="D12" s="10"/>
      <c r="E12" s="10">
        <v>10148</v>
      </c>
      <c r="F12" s="10">
        <v>65</v>
      </c>
      <c r="G12" s="10"/>
      <c r="H12" s="10"/>
      <c r="I12" s="10"/>
      <c r="J12" s="10"/>
      <c r="K12" s="10">
        <v>280</v>
      </c>
      <c r="L12" s="10">
        <v>585</v>
      </c>
      <c r="M12" s="10">
        <v>745</v>
      </c>
      <c r="N12" s="10">
        <v>595</v>
      </c>
      <c r="O12" s="10"/>
      <c r="P12" s="10"/>
      <c r="Q12" s="10"/>
      <c r="R12" s="10"/>
      <c r="S12" s="10"/>
      <c r="T12" s="10">
        <f t="shared" ref="T12:T35" si="1">SUM(H12:S12)</f>
        <v>2205</v>
      </c>
      <c r="U12" s="20" t="s">
        <v>17</v>
      </c>
      <c r="V12" s="20" t="s">
        <v>18</v>
      </c>
    </row>
    <row r="13" ht="12.5" customHeight="1" spans="1:22">
      <c r="A13" s="10"/>
      <c r="B13" s="10"/>
      <c r="C13" s="10"/>
      <c r="D13" s="10"/>
      <c r="E13" s="10"/>
      <c r="F13" s="10">
        <v>66</v>
      </c>
      <c r="G13" s="10"/>
      <c r="H13" s="10"/>
      <c r="I13" s="10"/>
      <c r="J13" s="10"/>
      <c r="K13" s="10">
        <v>115</v>
      </c>
      <c r="L13" s="10">
        <v>150</v>
      </c>
      <c r="M13" s="10">
        <v>190</v>
      </c>
      <c r="N13" s="10">
        <v>160</v>
      </c>
      <c r="O13" s="10"/>
      <c r="P13" s="10"/>
      <c r="Q13" s="10"/>
      <c r="R13" s="10"/>
      <c r="S13" s="10"/>
      <c r="T13" s="10">
        <f t="shared" si="1"/>
        <v>615</v>
      </c>
      <c r="U13" s="18"/>
      <c r="V13" s="18"/>
    </row>
    <row r="14" ht="12.5" customHeight="1" spans="1:22">
      <c r="A14" s="10"/>
      <c r="B14" s="10"/>
      <c r="C14" s="10"/>
      <c r="D14" s="10"/>
      <c r="E14" s="10"/>
      <c r="F14" s="10">
        <v>67</v>
      </c>
      <c r="G14" s="10"/>
      <c r="H14" s="10"/>
      <c r="I14" s="10"/>
      <c r="J14" s="10"/>
      <c r="K14" s="10">
        <v>165</v>
      </c>
      <c r="L14" s="10">
        <v>355</v>
      </c>
      <c r="M14" s="10">
        <v>560</v>
      </c>
      <c r="N14" s="10">
        <v>450</v>
      </c>
      <c r="O14" s="10"/>
      <c r="P14" s="10"/>
      <c r="Q14" s="10"/>
      <c r="R14" s="10"/>
      <c r="S14" s="10"/>
      <c r="T14" s="10">
        <f t="shared" si="1"/>
        <v>1530</v>
      </c>
      <c r="U14" s="18"/>
      <c r="V14" s="18"/>
    </row>
    <row r="15" ht="12.5" customHeight="1" spans="1:22">
      <c r="A15" s="10"/>
      <c r="B15" s="10"/>
      <c r="C15" s="10"/>
      <c r="D15" s="10"/>
      <c r="E15" s="10"/>
      <c r="F15" s="10">
        <v>68</v>
      </c>
      <c r="G15" s="10"/>
      <c r="H15" s="10"/>
      <c r="I15" s="10"/>
      <c r="J15" s="10"/>
      <c r="K15" s="10">
        <v>120</v>
      </c>
      <c r="L15" s="10">
        <v>230</v>
      </c>
      <c r="M15" s="10">
        <v>315</v>
      </c>
      <c r="N15" s="10">
        <v>255</v>
      </c>
      <c r="O15" s="10"/>
      <c r="P15" s="10"/>
      <c r="Q15" s="10"/>
      <c r="R15" s="10"/>
      <c r="S15" s="10"/>
      <c r="T15" s="10">
        <f t="shared" si="1"/>
        <v>920</v>
      </c>
      <c r="U15" s="19"/>
      <c r="V15" s="19"/>
    </row>
    <row r="16" ht="12.5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3"/>
      <c r="V16" s="3"/>
    </row>
    <row r="17" ht="12.5" customHeight="1" spans="1:22">
      <c r="A17" s="10" t="s">
        <v>19</v>
      </c>
      <c r="B17" s="10"/>
      <c r="C17" s="10"/>
      <c r="D17" s="10"/>
      <c r="E17" s="10">
        <v>10149</v>
      </c>
      <c r="F17" s="10">
        <v>71</v>
      </c>
      <c r="G17" s="10"/>
      <c r="H17" s="10"/>
      <c r="I17" s="10"/>
      <c r="J17" s="10"/>
      <c r="K17" s="10">
        <v>80</v>
      </c>
      <c r="L17" s="10">
        <v>185</v>
      </c>
      <c r="M17" s="10">
        <v>325</v>
      </c>
      <c r="N17" s="10">
        <v>215</v>
      </c>
      <c r="O17" s="10"/>
      <c r="P17" s="10"/>
      <c r="Q17" s="10"/>
      <c r="R17" s="10"/>
      <c r="S17" s="10"/>
      <c r="T17" s="10">
        <f t="shared" si="1"/>
        <v>805</v>
      </c>
      <c r="U17" s="21" t="s">
        <v>20</v>
      </c>
      <c r="V17" s="21" t="s">
        <v>18</v>
      </c>
    </row>
    <row r="18" ht="12.5" customHeight="1" spans="1:22">
      <c r="A18" s="10"/>
      <c r="B18" s="10"/>
      <c r="C18" s="10"/>
      <c r="D18" s="10"/>
      <c r="E18" s="10"/>
      <c r="F18" s="10">
        <v>72</v>
      </c>
      <c r="G18" s="10"/>
      <c r="H18" s="10"/>
      <c r="I18" s="10"/>
      <c r="J18" s="10"/>
      <c r="K18" s="10">
        <v>360</v>
      </c>
      <c r="L18" s="10">
        <v>870</v>
      </c>
      <c r="M18" s="10">
        <v>1205</v>
      </c>
      <c r="N18" s="10">
        <v>895</v>
      </c>
      <c r="O18" s="10"/>
      <c r="P18" s="10"/>
      <c r="Q18" s="10"/>
      <c r="R18" s="10"/>
      <c r="S18" s="10"/>
      <c r="T18" s="10">
        <f t="shared" si="1"/>
        <v>3330</v>
      </c>
      <c r="U18" s="21" t="s">
        <v>21</v>
      </c>
      <c r="V18" s="21" t="s">
        <v>18</v>
      </c>
    </row>
    <row r="19" ht="12.5" customHeight="1" spans="1:2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3"/>
      <c r="V19" s="3"/>
    </row>
    <row r="20" ht="12.5" customHeight="1" spans="1:22">
      <c r="A20" s="10"/>
      <c r="B20" s="10"/>
      <c r="C20" s="10"/>
      <c r="D20" s="10"/>
      <c r="E20" s="10">
        <v>10150</v>
      </c>
      <c r="F20" s="10">
        <v>10</v>
      </c>
      <c r="G20" s="10"/>
      <c r="H20" s="10"/>
      <c r="I20" s="10"/>
      <c r="J20" s="10"/>
      <c r="K20" s="10">
        <v>150</v>
      </c>
      <c r="L20" s="10">
        <v>250</v>
      </c>
      <c r="M20" s="10">
        <v>290</v>
      </c>
      <c r="N20" s="10">
        <v>225</v>
      </c>
      <c r="O20" s="10"/>
      <c r="P20" s="10"/>
      <c r="Q20" s="10"/>
      <c r="R20" s="10"/>
      <c r="S20" s="10"/>
      <c r="T20" s="10">
        <f t="shared" si="1"/>
        <v>915</v>
      </c>
      <c r="U20" s="20" t="s">
        <v>22</v>
      </c>
      <c r="V20" s="20" t="s">
        <v>18</v>
      </c>
    </row>
    <row r="21" ht="12.5" customHeight="1" spans="1:22">
      <c r="A21" s="10"/>
      <c r="B21" s="10"/>
      <c r="C21" s="10"/>
      <c r="D21" s="10"/>
      <c r="E21" s="10"/>
      <c r="F21" s="10">
        <v>11</v>
      </c>
      <c r="G21" s="10"/>
      <c r="H21" s="10"/>
      <c r="I21" s="10"/>
      <c r="J21" s="10"/>
      <c r="K21" s="10">
        <v>295</v>
      </c>
      <c r="L21" s="10">
        <v>560</v>
      </c>
      <c r="M21" s="10">
        <v>805</v>
      </c>
      <c r="N21" s="10">
        <v>750</v>
      </c>
      <c r="O21" s="10"/>
      <c r="P21" s="10"/>
      <c r="Q21" s="10"/>
      <c r="R21" s="10"/>
      <c r="S21" s="10"/>
      <c r="T21" s="10">
        <f t="shared" si="1"/>
        <v>2410</v>
      </c>
      <c r="U21" s="19"/>
      <c r="V21" s="19"/>
    </row>
    <row r="22" ht="12.5" customHeight="1" spans="1: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3"/>
      <c r="V22" s="3"/>
    </row>
    <row r="23" ht="12.5" customHeight="1" spans="1:22">
      <c r="A23" s="10"/>
      <c r="B23" s="10"/>
      <c r="C23" s="10"/>
      <c r="D23" s="10"/>
      <c r="E23" s="10">
        <v>10190</v>
      </c>
      <c r="F23" s="10">
        <v>86</v>
      </c>
      <c r="G23" s="10"/>
      <c r="H23" s="10"/>
      <c r="I23" s="10"/>
      <c r="J23" s="10"/>
      <c r="K23" s="10"/>
      <c r="L23" s="10"/>
      <c r="M23" s="10"/>
      <c r="N23" s="10"/>
      <c r="O23" s="10">
        <v>495</v>
      </c>
      <c r="P23" s="10">
        <v>800</v>
      </c>
      <c r="Q23" s="10">
        <v>800</v>
      </c>
      <c r="R23" s="10">
        <v>375</v>
      </c>
      <c r="S23" s="10">
        <v>95</v>
      </c>
      <c r="T23" s="10">
        <f t="shared" si="1"/>
        <v>2565</v>
      </c>
      <c r="U23" s="15" t="s">
        <v>23</v>
      </c>
      <c r="V23" s="15" t="s">
        <v>24</v>
      </c>
    </row>
    <row r="24" ht="12.5" customHeight="1" spans="1:22">
      <c r="A24" s="10"/>
      <c r="B24" s="10"/>
      <c r="C24" s="10"/>
      <c r="D24" s="10"/>
      <c r="E24" s="10"/>
      <c r="F24" s="10">
        <v>87</v>
      </c>
      <c r="G24" s="10"/>
      <c r="H24" s="10"/>
      <c r="I24" s="10"/>
      <c r="J24" s="10"/>
      <c r="K24" s="10"/>
      <c r="L24" s="10"/>
      <c r="M24" s="10"/>
      <c r="N24" s="10"/>
      <c r="O24" s="10">
        <v>290</v>
      </c>
      <c r="P24" s="10">
        <v>445</v>
      </c>
      <c r="Q24" s="10">
        <v>395</v>
      </c>
      <c r="R24" s="10">
        <v>130</v>
      </c>
      <c r="S24" s="10">
        <v>40</v>
      </c>
      <c r="T24" s="10">
        <f t="shared" si="1"/>
        <v>1300</v>
      </c>
      <c r="U24" s="17"/>
      <c r="V24" s="17"/>
    </row>
    <row r="25" ht="12.5" customHeight="1" spans="1:2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3"/>
      <c r="V25" s="3"/>
    </row>
    <row r="26" ht="12.5" customHeight="1" spans="1:22">
      <c r="A26" s="10"/>
      <c r="B26" s="10"/>
      <c r="C26" s="10"/>
      <c r="D26" s="10"/>
      <c r="E26" s="10">
        <v>10193</v>
      </c>
      <c r="F26" s="10">
        <v>17</v>
      </c>
      <c r="G26" s="10"/>
      <c r="H26" s="10"/>
      <c r="I26" s="10"/>
      <c r="J26" s="10"/>
      <c r="K26" s="10"/>
      <c r="L26" s="10"/>
      <c r="M26" s="10"/>
      <c r="N26" s="10"/>
      <c r="O26" s="10">
        <v>375</v>
      </c>
      <c r="P26" s="10">
        <v>785</v>
      </c>
      <c r="Q26" s="10">
        <v>730</v>
      </c>
      <c r="R26" s="10">
        <v>335</v>
      </c>
      <c r="S26" s="10">
        <v>85</v>
      </c>
      <c r="T26" s="10">
        <f t="shared" si="1"/>
        <v>2310</v>
      </c>
      <c r="U26" s="20" t="s">
        <v>25</v>
      </c>
      <c r="V26" s="20" t="s">
        <v>18</v>
      </c>
    </row>
    <row r="27" ht="12.5" customHeight="1" spans="1:22">
      <c r="A27" s="10"/>
      <c r="B27" s="10"/>
      <c r="C27" s="10"/>
      <c r="D27" s="10"/>
      <c r="E27" s="10"/>
      <c r="F27" s="10">
        <v>18</v>
      </c>
      <c r="G27" s="10"/>
      <c r="H27" s="10"/>
      <c r="I27" s="10"/>
      <c r="J27" s="10"/>
      <c r="K27" s="10"/>
      <c r="L27" s="10"/>
      <c r="M27" s="10"/>
      <c r="N27" s="10"/>
      <c r="O27" s="10">
        <v>310</v>
      </c>
      <c r="P27" s="10">
        <v>690</v>
      </c>
      <c r="Q27" s="10">
        <v>650</v>
      </c>
      <c r="R27" s="10">
        <v>305</v>
      </c>
      <c r="S27" s="10">
        <v>120</v>
      </c>
      <c r="T27" s="10">
        <f t="shared" si="1"/>
        <v>2075</v>
      </c>
      <c r="U27" s="18"/>
      <c r="V27" s="18"/>
    </row>
    <row r="28" ht="12.5" customHeight="1" spans="1:22">
      <c r="A28" s="10"/>
      <c r="B28" s="10"/>
      <c r="C28" s="10"/>
      <c r="D28" s="10"/>
      <c r="E28" s="10"/>
      <c r="F28" s="10">
        <v>19</v>
      </c>
      <c r="G28" s="10"/>
      <c r="H28" s="10"/>
      <c r="I28" s="10"/>
      <c r="J28" s="10"/>
      <c r="K28" s="10"/>
      <c r="L28" s="10"/>
      <c r="M28" s="10"/>
      <c r="N28" s="10"/>
      <c r="O28" s="10">
        <v>250</v>
      </c>
      <c r="P28" s="10">
        <v>480</v>
      </c>
      <c r="Q28" s="10">
        <v>535</v>
      </c>
      <c r="R28" s="10">
        <v>230</v>
      </c>
      <c r="S28" s="10">
        <v>95</v>
      </c>
      <c r="T28" s="10">
        <f t="shared" si="1"/>
        <v>1590</v>
      </c>
      <c r="U28" s="18"/>
      <c r="V28" s="18"/>
    </row>
    <row r="29" ht="12.5" customHeight="1" spans="1:22">
      <c r="A29" s="10"/>
      <c r="B29" s="10"/>
      <c r="C29" s="10"/>
      <c r="D29" s="10"/>
      <c r="E29" s="10"/>
      <c r="F29" s="10">
        <v>20</v>
      </c>
      <c r="G29" s="10"/>
      <c r="H29" s="10"/>
      <c r="I29" s="10"/>
      <c r="J29" s="10"/>
      <c r="K29" s="10"/>
      <c r="L29" s="10"/>
      <c r="M29" s="10"/>
      <c r="N29" s="10"/>
      <c r="O29" s="10">
        <v>220</v>
      </c>
      <c r="P29" s="10">
        <v>340</v>
      </c>
      <c r="Q29" s="10">
        <v>295</v>
      </c>
      <c r="R29" s="10">
        <v>115</v>
      </c>
      <c r="S29" s="10">
        <v>55</v>
      </c>
      <c r="T29" s="10">
        <f t="shared" si="1"/>
        <v>1025</v>
      </c>
      <c r="U29" s="19"/>
      <c r="V29" s="19"/>
    </row>
    <row r="30" ht="12.5" customHeight="1" spans="1:2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</row>
    <row r="31" ht="12.5" customHeight="1" spans="1:22">
      <c r="A31" s="10"/>
      <c r="B31" s="10"/>
      <c r="C31" s="10"/>
      <c r="D31" s="10"/>
      <c r="E31" s="10">
        <v>10194</v>
      </c>
      <c r="F31" s="10">
        <v>23</v>
      </c>
      <c r="G31" s="10"/>
      <c r="H31" s="10"/>
      <c r="I31" s="10"/>
      <c r="J31" s="10"/>
      <c r="K31" s="10"/>
      <c r="L31" s="10"/>
      <c r="M31" s="10"/>
      <c r="N31" s="10"/>
      <c r="O31" s="10">
        <v>365</v>
      </c>
      <c r="P31" s="10">
        <v>810</v>
      </c>
      <c r="Q31" s="10">
        <v>765</v>
      </c>
      <c r="R31" s="10">
        <v>340</v>
      </c>
      <c r="S31" s="10">
        <v>125</v>
      </c>
      <c r="T31" s="10">
        <f t="shared" si="1"/>
        <v>2405</v>
      </c>
      <c r="U31" s="20" t="s">
        <v>26</v>
      </c>
      <c r="V31" s="20" t="s">
        <v>18</v>
      </c>
    </row>
    <row r="32" ht="12.5" customHeight="1" spans="1:22">
      <c r="A32" s="10"/>
      <c r="B32" s="10"/>
      <c r="C32" s="10"/>
      <c r="D32" s="10"/>
      <c r="E32" s="10"/>
      <c r="F32" s="10">
        <v>24</v>
      </c>
      <c r="G32" s="10"/>
      <c r="H32" s="10"/>
      <c r="I32" s="10"/>
      <c r="J32" s="10"/>
      <c r="K32" s="10"/>
      <c r="L32" s="10"/>
      <c r="M32" s="10"/>
      <c r="N32" s="10"/>
      <c r="O32" s="10">
        <v>510</v>
      </c>
      <c r="P32" s="10">
        <v>960</v>
      </c>
      <c r="Q32" s="10">
        <v>995</v>
      </c>
      <c r="R32" s="10">
        <v>530</v>
      </c>
      <c r="S32" s="10">
        <v>185</v>
      </c>
      <c r="T32" s="10">
        <f t="shared" si="1"/>
        <v>3180</v>
      </c>
      <c r="U32" s="19"/>
      <c r="V32" s="19"/>
    </row>
    <row r="33" ht="12.5" customHeight="1" spans="1:2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</row>
    <row r="34" ht="12.5" customHeight="1" spans="1:22">
      <c r="A34" s="10" t="s">
        <v>27</v>
      </c>
      <c r="C34" s="10"/>
      <c r="D34" s="10"/>
      <c r="E34" s="11">
        <v>10195</v>
      </c>
      <c r="F34" s="11">
        <v>31</v>
      </c>
      <c r="G34" s="10"/>
      <c r="H34" s="10"/>
      <c r="I34" s="10"/>
      <c r="J34" s="10"/>
      <c r="K34" s="10"/>
      <c r="L34" s="10"/>
      <c r="M34" s="10"/>
      <c r="N34" s="10"/>
      <c r="O34" s="10">
        <v>520</v>
      </c>
      <c r="P34" s="10">
        <v>875</v>
      </c>
      <c r="Q34" s="10">
        <v>915</v>
      </c>
      <c r="R34" s="10">
        <v>610</v>
      </c>
      <c r="S34" s="10">
        <v>140</v>
      </c>
      <c r="T34" s="10">
        <f t="shared" si="1"/>
        <v>3060</v>
      </c>
      <c r="U34" s="21" t="s">
        <v>28</v>
      </c>
      <c r="V34" s="21" t="s">
        <v>18</v>
      </c>
    </row>
    <row r="35" ht="12.5" customHeight="1" spans="1:22">
      <c r="A35" s="10"/>
      <c r="B35" s="10"/>
      <c r="C35" s="10"/>
      <c r="D35" s="10"/>
      <c r="E35" s="10"/>
      <c r="F35" s="10">
        <v>32</v>
      </c>
      <c r="G35" s="10"/>
      <c r="H35" s="10"/>
      <c r="I35" s="10"/>
      <c r="J35" s="10"/>
      <c r="K35" s="10"/>
      <c r="L35" s="10"/>
      <c r="M35" s="10"/>
      <c r="N35" s="10"/>
      <c r="O35" s="10">
        <v>150</v>
      </c>
      <c r="P35" s="10">
        <v>275</v>
      </c>
      <c r="Q35" s="10">
        <v>290</v>
      </c>
      <c r="R35" s="10">
        <v>155</v>
      </c>
      <c r="S35" s="10">
        <v>55</v>
      </c>
      <c r="T35" s="10">
        <f t="shared" si="1"/>
        <v>925</v>
      </c>
      <c r="U35" s="21" t="s">
        <v>29</v>
      </c>
      <c r="V35" s="21" t="s">
        <v>18</v>
      </c>
    </row>
    <row r="37" ht="20.4" spans="1:6">
      <c r="A37" s="12" t="s">
        <v>30</v>
      </c>
      <c r="B37" s="13"/>
      <c r="C37" s="13"/>
      <c r="D37" s="13"/>
      <c r="E37" s="13"/>
      <c r="F37" s="13"/>
    </row>
  </sheetData>
  <mergeCells count="3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U3:U5"/>
    <mergeCell ref="U7:U10"/>
    <mergeCell ref="U12:U15"/>
    <mergeCell ref="U20:U21"/>
    <mergeCell ref="U23:U24"/>
    <mergeCell ref="U26:U29"/>
    <mergeCell ref="U31:U32"/>
    <mergeCell ref="V1:V2"/>
    <mergeCell ref="V3:V5"/>
    <mergeCell ref="V7:V10"/>
    <mergeCell ref="V12:V15"/>
    <mergeCell ref="V20:V21"/>
    <mergeCell ref="V23:V24"/>
    <mergeCell ref="V26:V29"/>
    <mergeCell ref="V31:V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2025-06-20T03:43:00Z</dcterms:created>
  <dcterms:modified xsi:type="dcterms:W3CDTF">2025-08-06T08:58:36Z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9A330FECFB89447C9AE486A42D79D1B8_12</vt:lpwstr>
  </property>
</Properties>
</file>