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W BIKER JACKET款" sheetId="10" r:id="rId1"/>
  </sheets>
  <definedNames>
    <definedName name="_xlnm.Print_Area" localSheetId="0">'W BIKER JACKET款'!$A$1:$J$31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<sst xmlns="http://schemas.openxmlformats.org/spreadsheetml/2006/main" count="19" uniqueCount="18">
  <si>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r>
      <rPr>
        <b/>
        <sz val="24"/>
        <color theme="1"/>
        <rFont val="Arial"/>
        <charset val="134"/>
      </rPr>
      <t>PEPE JEANS</t>
    </r>
    <r>
      <rPr>
        <b/>
        <sz val="24"/>
        <color theme="1"/>
        <rFont val="等线"/>
        <charset val="134"/>
      </rPr>
      <t>客户</t>
    </r>
    <r>
      <rPr>
        <b/>
        <sz val="24"/>
        <color theme="1"/>
        <rFont val="Arial"/>
        <charset val="134"/>
      </rPr>
      <t>SS2026MO</t>
    </r>
    <r>
      <rPr>
        <b/>
        <sz val="24"/>
        <color theme="1"/>
        <rFont val="等线"/>
        <charset val="134"/>
      </rPr>
      <t>季</t>
    </r>
    <r>
      <rPr>
        <b/>
        <sz val="24"/>
        <color theme="1"/>
        <rFont val="Arial"/>
        <charset val="134"/>
      </rPr>
      <t>W BIKER JACKET</t>
    </r>
    <r>
      <rPr>
        <b/>
        <sz val="24"/>
        <color theme="1"/>
        <rFont val="宋体"/>
        <charset val="134"/>
      </rPr>
      <t>款女装</t>
    </r>
    <r>
      <rPr>
        <b/>
        <sz val="24"/>
        <color theme="1"/>
        <rFont val="等线"/>
        <charset val="134"/>
      </rPr>
      <t>主标及规格号大货最终数量</t>
    </r>
  </si>
  <si>
    <r>
      <rPr>
        <b/>
        <sz val="16"/>
        <color theme="1"/>
        <rFont val="等线"/>
        <charset val="134"/>
      </rPr>
      <t>款号</t>
    </r>
  </si>
  <si>
    <r>
      <rPr>
        <b/>
        <sz val="16"/>
        <color theme="1"/>
        <rFont val="等线"/>
        <charset val="134"/>
      </rPr>
      <t>款号描述</t>
    </r>
  </si>
  <si>
    <r>
      <rPr>
        <b/>
        <sz val="16"/>
        <color theme="1"/>
        <rFont val="等线"/>
        <charset val="134"/>
      </rPr>
      <t>品名</t>
    </r>
  </si>
  <si>
    <r>
      <rPr>
        <b/>
        <sz val="16"/>
        <color theme="1"/>
        <rFont val="等线"/>
        <charset val="134"/>
      </rPr>
      <t>成衣件数</t>
    </r>
  </si>
  <si>
    <r>
      <rPr>
        <b/>
        <sz val="16"/>
        <color theme="1"/>
        <rFont val="等线"/>
        <charset val="134"/>
      </rPr>
      <t>规格号</t>
    </r>
  </si>
  <si>
    <r>
      <rPr>
        <b/>
        <sz val="16"/>
        <color theme="1"/>
        <rFont val="等线"/>
        <charset val="134"/>
      </rPr>
      <t>合计</t>
    </r>
  </si>
  <si>
    <t>XS</t>
  </si>
  <si>
    <t>S</t>
  </si>
  <si>
    <t>M</t>
  </si>
  <si>
    <t>L</t>
  </si>
  <si>
    <t>XL</t>
  </si>
  <si>
    <t>PL4024465</t>
  </si>
  <si>
    <t>W BIKER JACKET</t>
  </si>
  <si>
    <r>
      <rPr>
        <sz val="20"/>
        <color theme="1"/>
        <rFont val="等线"/>
        <charset val="134"/>
      </rPr>
      <t>订料损耗</t>
    </r>
  </si>
  <si>
    <r>
      <rPr>
        <sz val="20"/>
        <color theme="1"/>
        <rFont val="等线"/>
        <charset val="134"/>
      </rPr>
      <t>主标</t>
    </r>
  </si>
  <si>
    <r>
      <rPr>
        <sz val="20"/>
        <color theme="1"/>
        <rFont val="等线"/>
        <charset val="134"/>
      </rPr>
      <t>采购数量</t>
    </r>
  </si>
  <si>
    <r>
      <rPr>
        <sz val="20"/>
        <color theme="1"/>
        <rFont val="宋体"/>
        <charset val="134"/>
      </rPr>
      <t>规格号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</si>
</sst>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4">
    <font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b/>
      <sz val="24"/>
      <color theme="1"/>
      <name val="Arial"/>
      <charset val="134"/>
    </font>
    <font>
      <b/>
      <sz val="16"/>
      <color theme="1"/>
      <name val="Arial"/>
      <charset val="134"/>
    </font>
    <font>
      <b/>
      <sz val="20"/>
      <name val="Arial"/>
      <charset val="134"/>
    </font>
    <font>
      <sz val="20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16"/>
      <color theme="1"/>
      <name val="等线"/>
      <charset val="134"/>
    </font>
    <font>
      <b/>
      <sz val="24"/>
      <color theme="1"/>
      <name val="等线"/>
      <charset val="134"/>
    </font>
    <font>
      <b/>
      <sz val="24"/>
      <color theme="1"/>
      <name val="宋体"/>
      <charset val="134"/>
    </font>
    <font>
      <sz val="20"/>
      <color theme="1"/>
      <name val="等线"/>
      <charset val="134"/>
    </font>
    <font>
      <sz val="2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 applyNumberFormat="0" applyFill="0" applyBorder="0" applyAlignment="0">
      <protection locked="0"/>
    </xf>
    <xf numFmtId="0" fontId="27" fillId="0" borderId="0" applyNumberFormat="0" applyFill="0" applyBorder="0" applyAlignment="0">
      <protection locked="0"/>
    </xf>
    <xf numFmtId="0" fontId="28" fillId="0" borderId="0"/>
    <xf numFmtId="0" fontId="6" fillId="0" borderId="0"/>
    <xf numFmtId="0" fontId="28" fillId="0" borderId="0"/>
    <xf numFmtId="0" fontId="6" fillId="0" borderId="0"/>
    <xf numFmtId="0" fontId="28" fillId="0" borderId="0"/>
    <xf numFmtId="0" fontId="6" fillId="0" borderId="0"/>
    <xf numFmtId="0" fontId="26" fillId="0" borderId="0"/>
    <xf numFmtId="0" fontId="27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4" fillId="0" borderId="3" xfId="57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77" fontId="5" fillId="4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4_ 2" xfId="49"/>
    <cellStyle name="_x0004_ 2 2" xfId="50"/>
    <cellStyle name="Normal" xfId="51"/>
    <cellStyle name="Normal 2" xfId="52"/>
    <cellStyle name="常规 2" xfId="53"/>
    <cellStyle name="常规 2 2" xfId="54"/>
    <cellStyle name="常规 3" xfId="55"/>
    <cellStyle name="常规 3 2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21166</xdr:rowOff>
    </xdr:from>
    <xdr:to>
      <xdr:col>2</xdr:col>
      <xdr:colOff>0</xdr:colOff>
      <xdr:row>30</xdr:row>
      <xdr:rowOff>8466</xdr:rowOff>
    </xdr:to>
    <xdr:pic>
      <xdr:nvPicPr>
        <xdr:cNvPr id="2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76295"/>
          <a:ext cx="4000500" cy="3843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275167</xdr:colOff>
      <xdr:row>8</xdr:row>
      <xdr:rowOff>23284</xdr:rowOff>
    </xdr:from>
    <xdr:to>
      <xdr:col>4</xdr:col>
      <xdr:colOff>423710</xdr:colOff>
      <xdr:row>30</xdr:row>
      <xdr:rowOff>23284</xdr:rowOff>
    </xdr:to>
    <xdr:pic>
      <xdr:nvPicPr>
        <xdr:cNvPr id="3" name="图片 4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5455" y="3378200"/>
          <a:ext cx="3051810" cy="385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60" zoomScaleNormal="60" workbookViewId="0">
      <selection activeCell="B5" sqref="B5:B7"/>
    </sheetView>
  </sheetViews>
  <sheetFormatPr defaultColWidth="8.91666666666667" defaultRowHeight="13.8" outlineLevelRow="6"/>
  <cols>
    <col min="1" max="1" width="28.25" style="1" customWidth="1"/>
    <col min="2" max="2" width="30.0833333333333" style="1" customWidth="1"/>
    <col min="3" max="3" width="23.0833333333333" style="1" customWidth="1"/>
    <col min="4" max="4" width="19.25" style="1" customWidth="1"/>
    <col min="5" max="9" width="15.0833333333333" style="1" customWidth="1"/>
    <col min="10" max="10" width="18.0833333333333" style="1" customWidth="1"/>
    <col min="11" max="16384" width="8.91666666666667" style="1"/>
  </cols>
  <sheetData>
    <row r="1" ht="48.6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/>
      <c r="G2" s="4"/>
      <c r="H2" s="4"/>
      <c r="I2" s="4"/>
      <c r="J2" s="4" t="s">
        <v>6</v>
      </c>
    </row>
    <row r="3" ht="28.25" customHeight="1" spans="1:10">
      <c r="A3" s="5"/>
      <c r="B3" s="5"/>
      <c r="C3" s="5"/>
      <c r="D3" s="5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/>
    </row>
    <row r="4" ht="28.25" customHeight="1" spans="1:10">
      <c r="A4" s="6"/>
      <c r="B4" s="6"/>
      <c r="C4" s="6"/>
      <c r="D4" s="6"/>
      <c r="E4" s="7">
        <v>60</v>
      </c>
      <c r="F4" s="7">
        <v>125</v>
      </c>
      <c r="G4" s="7">
        <v>148</v>
      </c>
      <c r="H4" s="7">
        <v>108</v>
      </c>
      <c r="I4" s="7">
        <v>54</v>
      </c>
      <c r="J4" s="15">
        <f>SUM(E4:I4)</f>
        <v>495</v>
      </c>
    </row>
    <row r="5" ht="39" customHeight="1" spans="1:10">
      <c r="A5" s="8" t="s">
        <v>12</v>
      </c>
      <c r="B5" s="8" t="s">
        <v>13</v>
      </c>
      <c r="C5" s="9"/>
      <c r="D5" s="8" t="s">
        <v>14</v>
      </c>
      <c r="E5" s="10">
        <v>0.0105</v>
      </c>
      <c r="F5" s="10">
        <v>0.0105</v>
      </c>
      <c r="G5" s="10">
        <v>0.0105</v>
      </c>
      <c r="H5" s="10">
        <v>0.0105</v>
      </c>
      <c r="I5" s="10">
        <v>0.0105</v>
      </c>
      <c r="J5" s="8"/>
    </row>
    <row r="6" ht="39" customHeight="1" spans="1:10">
      <c r="A6" s="8"/>
      <c r="B6" s="8"/>
      <c r="C6" s="11" t="s">
        <v>15</v>
      </c>
      <c r="D6" s="11" t="s">
        <v>16</v>
      </c>
      <c r="E6" s="12">
        <f>E4*E5*100</f>
        <v>63</v>
      </c>
      <c r="F6" s="12">
        <f t="shared" ref="F6:I6" si="0">F4*F5*100</f>
        <v>131.25</v>
      </c>
      <c r="G6" s="12">
        <f t="shared" si="0"/>
        <v>155.4</v>
      </c>
      <c r="H6" s="12">
        <f t="shared" si="0"/>
        <v>113.4</v>
      </c>
      <c r="I6" s="12">
        <f t="shared" si="0"/>
        <v>56.7</v>
      </c>
      <c r="J6" s="12">
        <f>SUM(E6:I6)</f>
        <v>519.75</v>
      </c>
    </row>
    <row r="7" ht="39" customHeight="1" spans="1:10">
      <c r="A7" s="8"/>
      <c r="B7" s="8"/>
      <c r="C7" s="13" t="s">
        <v>17</v>
      </c>
      <c r="D7" s="13" t="s">
        <v>16</v>
      </c>
      <c r="E7" s="14">
        <f>E4*E5*100</f>
        <v>63</v>
      </c>
      <c r="F7" s="14">
        <f t="shared" ref="F7:I7" si="1">F4*F5*100</f>
        <v>131.25</v>
      </c>
      <c r="G7" s="14">
        <f t="shared" si="1"/>
        <v>155.4</v>
      </c>
      <c r="H7" s="14">
        <f t="shared" si="1"/>
        <v>113.4</v>
      </c>
      <c r="I7" s="14">
        <f t="shared" si="1"/>
        <v>56.7</v>
      </c>
      <c r="J7" s="14">
        <f>SUM(E7:I7)</f>
        <v>519.75</v>
      </c>
    </row>
  </sheetData>
  <mergeCells count="9">
    <mergeCell ref="A1:J1"/>
    <mergeCell ref="E2:I2"/>
    <mergeCell ref="A2:A4"/>
    <mergeCell ref="A5:A7"/>
    <mergeCell ref="B2:B4"/>
    <mergeCell ref="B5:B7"/>
    <mergeCell ref="C2:C4"/>
    <mergeCell ref="D2:D4"/>
    <mergeCell ref="J2:J3"/>
  </mergeCells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 BIKER JACKET款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我吃香菜</cp:lastModifiedBy>
  <dcterms:created xsi:type="dcterms:W3CDTF">2015-06-05T18:19:00Z</dcterms:created>
  <cp:lastPrinted>2025-08-06T08:44:00Z</cp:lastPrinted>
  <dcterms:modified xsi:type="dcterms:W3CDTF">2025-08-08T03:13:21Z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EDDE0B56701944669F1373BA3E141482_12</vt:lpwstr>
  </property>
  <property fmtid="{D5CDD505-2E9C-101B-9397-08002B2CF9AE}" pid="3" name="KSOProductBuildVer">
    <vt:lpwstr>2052-12.1.0.22175</vt:lpwstr>
  </property>
</Properties>
</file>