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<sst xmlns="http://schemas.openxmlformats.org/spreadsheetml/2006/main" count="41" uniqueCount="25">
  <si>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</si>
  <si>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</si>
  <si>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</si>
  <si>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</si>
  <si>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</si>
  <si>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</si>
  <si>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</si>
  <si>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</si>
  <si>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</si>
  <si>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</si>
  <si>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</si>
  <si>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N6472AZ</t>
  </si>
  <si>
    <t>白色洗唛</t>
  </si>
  <si>
    <t>BK23 - BLACK</t>
  </si>
  <si>
    <t>金色洗唛（俄罗斯、白俄罗斯）</t>
  </si>
  <si>
    <t>WT1 - WHITE (000)</t>
  </si>
  <si>
    <t>BG123 - BEIGE</t>
  </si>
  <si>
    <t>BN225 - D.BROWN</t>
  </si>
  <si>
    <t>BR150 - D.BORDEAUX</t>
  </si>
  <si>
    <t>NV112 - NAVY</t>
  </si>
  <si>
    <t>N4495AZ</t>
  </si>
  <si>
    <t>KH397 - HAKİ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</si>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</sst>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J31" sqref="J31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9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1" t="s">
        <v>13</v>
      </c>
      <c r="F8" s="10">
        <v>11961</v>
      </c>
      <c r="G8" s="10">
        <v>100</v>
      </c>
      <c r="H8" s="12">
        <f>F8+G8</f>
        <v>12061</v>
      </c>
    </row>
    <row r="9" spans="1:8">
      <c r="A9" s="8"/>
      <c r="B9" s="8"/>
      <c r="C9" s="13"/>
      <c r="D9" s="14" t="s">
        <v>14</v>
      </c>
      <c r="E9" s="15"/>
      <c r="F9" s="10">
        <v>1011</v>
      </c>
      <c r="G9" s="10">
        <v>50</v>
      </c>
      <c r="H9" s="12">
        <f t="shared" ref="H9:H24" si="0">F9+G9</f>
        <v>1061</v>
      </c>
    </row>
    <row r="10" spans="1:8">
      <c r="A10" s="8"/>
      <c r="B10" s="8"/>
      <c r="C10" s="13"/>
      <c r="D10" s="10" t="s">
        <v>12</v>
      </c>
      <c r="E10" s="11" t="s">
        <v>15</v>
      </c>
      <c r="F10" s="10">
        <v>9345</v>
      </c>
      <c r="G10" s="10">
        <v>100</v>
      </c>
      <c r="H10" s="12">
        <f t="shared" si="0"/>
        <v>9445</v>
      </c>
    </row>
    <row r="11" spans="1:8">
      <c r="A11" s="8"/>
      <c r="B11" s="8"/>
      <c r="C11" s="13"/>
      <c r="D11" s="14" t="s">
        <v>14</v>
      </c>
      <c r="E11" s="15"/>
      <c r="F11" s="10">
        <v>672</v>
      </c>
      <c r="G11" s="10">
        <v>50</v>
      </c>
      <c r="H11" s="12">
        <f t="shared" si="0"/>
        <v>722</v>
      </c>
    </row>
    <row r="12" spans="1:8">
      <c r="A12" s="8"/>
      <c r="B12" s="8"/>
      <c r="C12" s="13"/>
      <c r="D12" s="10" t="s">
        <v>12</v>
      </c>
      <c r="E12" s="11" t="s">
        <v>16</v>
      </c>
      <c r="F12" s="10">
        <v>9930</v>
      </c>
      <c r="G12" s="10">
        <v>100</v>
      </c>
      <c r="H12" s="12">
        <f t="shared" si="0"/>
        <v>10030</v>
      </c>
    </row>
    <row r="13" spans="1:8">
      <c r="A13" s="8"/>
      <c r="B13" s="8"/>
      <c r="C13" s="13"/>
      <c r="D13" s="14" t="s">
        <v>14</v>
      </c>
      <c r="E13" s="15"/>
      <c r="F13" s="10">
        <v>708</v>
      </c>
      <c r="G13" s="10">
        <v>50</v>
      </c>
      <c r="H13" s="12">
        <f t="shared" si="0"/>
        <v>758</v>
      </c>
    </row>
    <row r="14" spans="1:8">
      <c r="A14" s="8"/>
      <c r="B14" s="8"/>
      <c r="C14" s="13"/>
      <c r="D14" s="10" t="s">
        <v>12</v>
      </c>
      <c r="E14" s="11" t="s">
        <v>17</v>
      </c>
      <c r="F14" s="10">
        <v>3840</v>
      </c>
      <c r="G14" s="10">
        <v>100</v>
      </c>
      <c r="H14" s="12">
        <f t="shared" si="0"/>
        <v>3940</v>
      </c>
    </row>
    <row r="15" spans="1:8">
      <c r="A15" s="8"/>
      <c r="B15" s="8"/>
      <c r="C15" s="13"/>
      <c r="D15" s="14" t="s">
        <v>14</v>
      </c>
      <c r="E15" s="15"/>
      <c r="F15" s="10">
        <v>156</v>
      </c>
      <c r="G15" s="10">
        <v>50</v>
      </c>
      <c r="H15" s="12">
        <f t="shared" si="0"/>
        <v>206</v>
      </c>
    </row>
    <row r="16" spans="1:8">
      <c r="A16" s="8"/>
      <c r="B16" s="8"/>
      <c r="C16" s="13"/>
      <c r="D16" s="10" t="s">
        <v>12</v>
      </c>
      <c r="E16" s="11" t="s">
        <v>18</v>
      </c>
      <c r="F16" s="10">
        <v>4008</v>
      </c>
      <c r="G16" s="10">
        <v>100</v>
      </c>
      <c r="H16" s="12">
        <f t="shared" si="0"/>
        <v>4108</v>
      </c>
    </row>
    <row r="17" spans="1:8">
      <c r="A17" s="8"/>
      <c r="B17" s="8"/>
      <c r="C17" s="13"/>
      <c r="D17" s="14" t="s">
        <v>14</v>
      </c>
      <c r="E17" s="15"/>
      <c r="F17" s="10">
        <v>174</v>
      </c>
      <c r="G17" s="10">
        <v>50</v>
      </c>
      <c r="H17" s="12">
        <f t="shared" si="0"/>
        <v>224</v>
      </c>
    </row>
    <row r="18" spans="1:8">
      <c r="A18" s="8"/>
      <c r="B18" s="8"/>
      <c r="C18" s="13"/>
      <c r="D18" s="10" t="s">
        <v>12</v>
      </c>
      <c r="E18" s="11" t="s">
        <v>19</v>
      </c>
      <c r="F18" s="10">
        <v>5169</v>
      </c>
      <c r="G18" s="10">
        <v>100</v>
      </c>
      <c r="H18" s="12">
        <f t="shared" si="0"/>
        <v>5269</v>
      </c>
    </row>
    <row r="19" spans="1:8">
      <c r="A19" s="8"/>
      <c r="B19" s="8"/>
      <c r="C19" s="13"/>
      <c r="D19" s="14" t="s">
        <v>14</v>
      </c>
      <c r="E19" s="15"/>
      <c r="F19" s="10">
        <v>216</v>
      </c>
      <c r="G19" s="10">
        <v>50</v>
      </c>
      <c r="H19" s="12">
        <f t="shared" si="0"/>
        <v>266</v>
      </c>
    </row>
    <row r="20" spans="1:8">
      <c r="A20" s="8"/>
      <c r="B20" s="8"/>
      <c r="C20" s="9" t="s">
        <v>20</v>
      </c>
      <c r="D20" s="10" t="s">
        <v>12</v>
      </c>
      <c r="E20" s="11" t="s">
        <v>13</v>
      </c>
      <c r="F20" s="10">
        <v>22380</v>
      </c>
      <c r="G20" s="10">
        <v>100</v>
      </c>
      <c r="H20" s="12">
        <f t="shared" si="0"/>
        <v>22480</v>
      </c>
    </row>
    <row r="21" spans="1:8">
      <c r="A21" s="8"/>
      <c r="B21" s="8"/>
      <c r="C21" s="13"/>
      <c r="D21" s="14" t="s">
        <v>14</v>
      </c>
      <c r="E21" s="15"/>
      <c r="F21" s="10">
        <v>1659</v>
      </c>
      <c r="G21" s="10">
        <v>50</v>
      </c>
      <c r="H21" s="12">
        <f t="shared" si="0"/>
        <v>1709</v>
      </c>
    </row>
    <row r="22" spans="1:8">
      <c r="A22" s="8"/>
      <c r="B22" s="8"/>
      <c r="C22" s="13"/>
      <c r="D22" s="10" t="s">
        <v>12</v>
      </c>
      <c r="E22" s="11" t="s">
        <v>21</v>
      </c>
      <c r="F22" s="10">
        <v>3846</v>
      </c>
      <c r="G22" s="10">
        <v>100</v>
      </c>
      <c r="H22" s="12">
        <f t="shared" si="0"/>
        <v>3946</v>
      </c>
    </row>
    <row r="23" spans="1:8">
      <c r="A23" s="8"/>
      <c r="B23" s="8"/>
      <c r="C23" s="13"/>
      <c r="D23" s="14" t="s">
        <v>14</v>
      </c>
      <c r="E23" s="15"/>
      <c r="F23" s="10">
        <v>246</v>
      </c>
      <c r="G23" s="10">
        <v>50</v>
      </c>
      <c r="H23" s="12">
        <f t="shared" si="0"/>
        <v>296</v>
      </c>
    </row>
    <row r="24" spans="1:8">
      <c r="A24" s="10"/>
      <c r="B24" s="10"/>
      <c r="C24" s="10"/>
      <c r="D24" s="10"/>
      <c r="E24" s="10" t="s">
        <v>10</v>
      </c>
      <c r="F24" s="10">
        <f t="shared" ref="F24:H24" si="1">SUM(F8:F23)</f>
        <v>75321</v>
      </c>
      <c r="G24" s="10">
        <f t="shared" si="1"/>
        <v>1200</v>
      </c>
      <c r="H24" s="12">
        <f t="shared" si="1"/>
        <v>76521</v>
      </c>
    </row>
    <row r="26" ht="75.95" customHeight="1" spans="1:8">
      <c r="A26" s="16" t="s">
        <v>22</v>
      </c>
      <c r="B26" s="16"/>
      <c r="C26" s="17"/>
      <c r="D26" s="16"/>
      <c r="E26" s="16"/>
      <c r="F26" s="16"/>
      <c r="G26" s="16"/>
      <c r="H26" s="16"/>
    </row>
    <row r="28" ht="33" customHeight="1" spans="1:8">
      <c r="A28" s="18" t="s">
        <v>23</v>
      </c>
      <c r="B28" s="10" t="s">
        <v>24</v>
      </c>
      <c r="C28" s="10"/>
      <c r="D28" s="10"/>
      <c r="E28" s="10"/>
      <c r="F28" s="10"/>
      <c r="G28" s="10"/>
      <c r="H28" s="10"/>
    </row>
  </sheetData>
  <mergeCells count="15">
    <mergeCell ref="A1:F1"/>
    <mergeCell ref="A26:H26"/>
    <mergeCell ref="B28:H28"/>
    <mergeCell ref="A8:A23"/>
    <mergeCell ref="B8:B23"/>
    <mergeCell ref="C8:C19"/>
    <mergeCell ref="C20:C23"/>
    <mergeCell ref="E8:E9"/>
    <mergeCell ref="E10:E11"/>
    <mergeCell ref="E12:E13"/>
    <mergeCell ref="E14:E15"/>
    <mergeCell ref="E16:E17"/>
    <mergeCell ref="E18:E19"/>
    <mergeCell ref="E20:E21"/>
    <mergeCell ref="E22:E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2025-08-13T08:56:19Z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