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FA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<sst xmlns="http://schemas.openxmlformats.org/spreadsheetml/2006/main" count="153" uniqueCount="102">
  <si>
    <t xml:space="preserve">PACKAGING PROJECTIONS </t>
  </si>
  <si>
    <t xml:space="preserve">PARTNERS </t>
  </si>
  <si>
    <t>TISSUE PAPER</t>
  </si>
  <si>
    <t xml:space="preserve">SHIPPING INFORMATION </t>
  </si>
  <si>
    <t xml:space="preserve">1,000 SHEETS PER REAM     SHEETS/REAM </t>
  </si>
  <si>
    <t xml:space="preserve">G-III CONTACT: </t>
  </si>
  <si>
    <t>SHIP TO INFORMATION</t>
  </si>
  <si>
    <t>CONSIGNEE ADDRESS</t>
  </si>
  <si>
    <t xml:space="preserve">FREIGHT FORWARD CONTACT INFORMATION </t>
  </si>
  <si>
    <t xml:space="preserve">ADDITIONAL ADD ONS: MARKINGS/TESTING/PALLETIZATION </t>
  </si>
  <si>
    <t xml:space="preserve">DOCUMENTATION NEEDED </t>
  </si>
  <si>
    <t>PORT OF DISTRIBUTION</t>
  </si>
  <si>
    <t>CONTACT  (Please include name, phone number, and email):</t>
  </si>
  <si>
    <t xml:space="preserve">ORDER UPDATES: </t>
  </si>
  <si>
    <r>
      <rPr>
        <b/>
        <sz val="11"/>
        <color rgb="FF00B050"/>
        <rFont val="Arial"/>
        <charset val="134"/>
      </rPr>
      <t xml:space="preserve">AWWG
</t>
    </r>
    <r>
      <rPr>
        <b/>
        <sz val="11"/>
        <color rgb="FFFF0000"/>
        <rFont val="Arial"/>
        <charset val="134"/>
      </rPr>
      <t>*PARTNER REPLACING ECI AS OF 2025</t>
    </r>
  </si>
  <si>
    <t>OLIVIA GAFFNEY:
OLIVIA.GAFFNEY@DKNY.COM</t>
  </si>
  <si>
    <t>SHIP TO BLECKMANN:
 GIII LEATHER FASHION INC.
VAT# NL8221 66 665 B01
Newton 4-5,
7609 RR Almelo
The Netherlands
ATTN: TOM HENGELMAN
FINAL SHIP TO LOCATION: 
RMT Logistics 
 Parc Logistic Alt Penedes (Pol. Ind. Can Bosch) Subirats 08739 Naves 8,9 y 10</t>
  </si>
  <si>
    <t>RMT Logistics 
 Parc Logistic Alt Penedes (Pol. Ind. Can Bosch) Subirats 08739 Naves 8,9 y 10</t>
  </si>
  <si>
    <t>Isaac Silvestre&gt;&gt;  i.silvestre@rmtrade.es 
Eva Sanchez&gt;&gt;  e.sanchez@rmtrade.es</t>
  </si>
  <si>
    <r>
      <rPr>
        <sz val="12"/>
        <color theme="1"/>
        <rFont val="Arial"/>
        <charset val="134"/>
      </rPr>
      <t xml:space="preserve">PALLETIZATION
CARTONS WRAPPED IN </t>
    </r>
    <r>
      <rPr>
        <b/>
        <sz val="12"/>
        <color rgb="FFFF0000"/>
        <rFont val="Arial"/>
        <charset val="134"/>
      </rPr>
      <t>RED</t>
    </r>
    <r>
      <rPr>
        <sz val="12"/>
        <color theme="1"/>
        <rFont val="Arial"/>
        <charset val="134"/>
      </rPr>
      <t xml:space="preserve"> TAPE TO GO TO BLECKMANN
FORM B OR GENERAL COO NEEDED FROM VENDOR TO BLECKMANN</t>
    </r>
  </si>
  <si>
    <r>
      <rPr>
        <sz val="12"/>
        <color theme="1"/>
        <rFont val="Arial"/>
        <charset val="134"/>
      </rPr>
      <t>COO
COMMERICAL INVOICE &amp; PACKING LIST
TWO NEEDED (1. VENDOR -&gt; BLECKMANN, 2. BLECKMANN -&gt; SPAIN)
PLEASE MENTION THE</t>
    </r>
    <r>
      <rPr>
        <b/>
        <sz val="12"/>
        <color theme="1"/>
        <rFont val="Arial"/>
        <charset val="134"/>
      </rPr>
      <t xml:space="preserve"> NOTIFY PARTY</t>
    </r>
    <r>
      <rPr>
        <sz val="12"/>
        <color theme="1"/>
        <rFont val="Arial"/>
        <charset val="134"/>
      </rPr>
      <t xml:space="preserve"> ON CIPL FROM VENDOR TO BLECKMANN. INFORMATION BELOW:
 BLECKMANN NEDERLAND BV
Newton 4-5 
7609 RR Almelo
THE NETHERLANDS
ATTN: TOM HENGELMAN (tel#+31 546347146)</t>
    </r>
  </si>
  <si>
    <r>
      <rPr>
        <sz val="11"/>
        <color theme="1"/>
        <rFont val="Arial"/>
        <charset val="134"/>
      </rPr>
      <t xml:space="preserve">"Cecilia Martinez
acmartinez@awwg.com 
PH +34 605 050 785"
FINAL INVOICE BILLBACK TO: 
</t>
    </r>
    <r>
      <rPr>
        <b/>
        <sz val="11"/>
        <color theme="1"/>
        <rFont val="Arial"/>
        <charset val="134"/>
      </rPr>
      <t xml:space="preserve">Company Name: </t>
    </r>
    <r>
      <rPr>
        <sz val="11"/>
        <color theme="1"/>
        <rFont val="Arial"/>
        <charset val="134"/>
      </rPr>
      <t>GIII APPAREL SPAIN SL</t>
    </r>
    <r>
      <rPr>
        <b/>
        <sz val="11"/>
        <color theme="1"/>
        <rFont val="Arial"/>
        <charset val="134"/>
      </rPr>
      <t xml:space="preserve">
VAT: </t>
    </r>
    <r>
      <rPr>
        <sz val="11"/>
        <color theme="1"/>
        <rFont val="Arial"/>
        <charset val="134"/>
      </rPr>
      <t>VAT N.: ESB88374228</t>
    </r>
    <r>
      <rPr>
        <b/>
        <sz val="11"/>
        <color theme="1"/>
        <rFont val="Arial"/>
        <charset val="134"/>
      </rPr>
      <t xml:space="preserve">
ADDRESS: </t>
    </r>
    <r>
      <rPr>
        <sz val="11"/>
        <color theme="1"/>
        <rFont val="Arial"/>
        <charset val="134"/>
      </rPr>
      <t>C/JORGE JUAN 13.</t>
    </r>
    <r>
      <rPr>
        <b/>
        <sz val="11"/>
        <color theme="1"/>
        <rFont val="Arial"/>
        <charset val="134"/>
      </rPr>
      <t xml:space="preserve">
CITY: </t>
    </r>
    <r>
      <rPr>
        <sz val="11"/>
        <color theme="1"/>
        <rFont val="Arial"/>
        <charset val="134"/>
      </rPr>
      <t>MADRID</t>
    </r>
    <r>
      <rPr>
        <b/>
        <sz val="11"/>
        <color theme="1"/>
        <rFont val="Arial"/>
        <charset val="134"/>
      </rPr>
      <t xml:space="preserve">
STATE: </t>
    </r>
    <r>
      <rPr>
        <sz val="11"/>
        <color theme="1"/>
        <rFont val="Arial"/>
        <charset val="134"/>
      </rPr>
      <t>MADRID</t>
    </r>
    <r>
      <rPr>
        <b/>
        <sz val="11"/>
        <color theme="1"/>
        <rFont val="Arial"/>
        <charset val="134"/>
      </rPr>
      <t xml:space="preserve">
COUNTRY:</t>
    </r>
    <r>
      <rPr>
        <sz val="11"/>
        <color theme="1"/>
        <rFont val="Arial"/>
        <charset val="134"/>
      </rPr>
      <t xml:space="preserve"> SPAIN</t>
    </r>
    <r>
      <rPr>
        <b/>
        <sz val="11"/>
        <color theme="1"/>
        <rFont val="Arial"/>
        <charset val="134"/>
      </rPr>
      <t xml:space="preserve">
ZIP CODE:</t>
    </r>
    <r>
      <rPr>
        <sz val="11"/>
        <color theme="1"/>
        <rFont val="Arial"/>
        <charset val="134"/>
      </rPr>
      <t xml:space="preserve"> 28001
FINAL INVOICES TO BE SENT TO
awo_backoffice.com</t>
    </r>
  </si>
  <si>
    <t>AZERBAIJAN
(SINTEKS LLC)</t>
  </si>
  <si>
    <t>Sinteks LLC
Rasul Rza 3, Sabail district,
AZ1095, Baku city,
Azerbaijan</t>
  </si>
  <si>
    <t xml:space="preserve">confirming for each shipment,
no default forwarder for packaging orders </t>
  </si>
  <si>
    <t>1. shipping invoice
2. detailed packing list
3. certificate of origin (COO)</t>
  </si>
  <si>
    <t>can collect from any port you confirm</t>
  </si>
  <si>
    <t xml:space="preserve">Vusala Abdullayeva
Vusala.Abdullayeva@sinteks.com
+994 55 303 91 40 </t>
  </si>
  <si>
    <r>
      <rPr>
        <b/>
        <sz val="11"/>
        <color rgb="FF00B050"/>
        <rFont val="Arial"/>
        <charset val="134"/>
      </rPr>
      <t xml:space="preserve">CYPRUS
(ALTUNER BRANDS INVEST LTD)
</t>
    </r>
    <r>
      <rPr>
        <b/>
        <sz val="11"/>
        <color rgb="FFFF0000"/>
        <rFont val="Arial"/>
        <charset val="134"/>
      </rPr>
      <t>*NEW PARTNER AS OF 2025</t>
    </r>
  </si>
  <si>
    <t>METE ADANIR CAD. BINICI PLAZA, D8-9, KYRENIA, N.CYPRUS, CP 99300</t>
  </si>
  <si>
    <t>DKNY KYRENIA 49A, FEHMI ERCAN CADDESI KYRENIA, CP 99300</t>
  </si>
  <si>
    <t>NIYAZI BEKIROGLU
+90 532 623 4241  niyazi.bekiroglu@altunerbrandsinvest.com</t>
  </si>
  <si>
    <t>GEORGIA
(PRETAIL)</t>
  </si>
  <si>
    <t>新地址:
地址 义乌苏新街一号6栋一楼 速多仓库。
导航：速多仓库 可直接找到。 
(义乌 苏新街和春风大道交叉路口) 
15557999747  17757982280, 13516893895, 
YIWU</t>
  </si>
  <si>
    <t>Silk Road Group</t>
  </si>
  <si>
    <t xml:space="preserve">Mark Label: G888-T3452 </t>
  </si>
  <si>
    <t>COMMERICAL INVOICE &amp; PACKING LIST</t>
  </si>
  <si>
    <t>N/A</t>
  </si>
  <si>
    <t>+995 577 74 26 29; sandro@primeretail.com</t>
  </si>
  <si>
    <t>GREECE
(UNLIMITED SPORT)</t>
  </si>
  <si>
    <t>UNLIMITED SPORT SA FOOTWEAR AND CLOTHING TRADING CO
96, VOULIAGMENIS AVENUE
16675 GLYFADA GREECE
VAT No.: EL 094033682
TAX OFF: KEFODE ATTKIS</t>
  </si>
  <si>
    <t>SOUTH KOREA
(HANDSOME)</t>
  </si>
  <si>
    <t xml:space="preserve"> </t>
  </si>
  <si>
    <t>COURTNEY SMITH:
COURTNEY.SMITH@G-III.COM</t>
  </si>
  <si>
    <r>
      <rPr>
        <b/>
        <sz val="12"/>
        <color theme="1"/>
        <rFont val="Arial"/>
        <charset val="134"/>
      </rPr>
      <t>HANDSOME CORP. [DKNY]</t>
    </r>
    <r>
      <rPr>
        <sz val="12"/>
        <color theme="1"/>
        <rFont val="Arial"/>
        <charset val="134"/>
      </rPr>
      <t xml:space="preserve">
HANDSOME BLG 523,
DOSAN-DAERO, GANGNAM-GU, 
SEOUL, REPUBLIC OF KOREA</t>
    </r>
  </si>
  <si>
    <t xml:space="preserve">SEA : Chengyan He (chengyan.he@lxpantos.com)
</t>
  </si>
  <si>
    <t xml:space="preserve"> BUSAN PORT</t>
  </si>
  <si>
    <t>Pixie Hyojin Seo
pixie@thehandsome.com 
+82 2 6078 2212</t>
  </si>
  <si>
    <t>KAZAKHSTAN
(DS FASHION)</t>
  </si>
  <si>
    <t>TOO 7 LIFE
BAIZAKOV STREET 125/185
ALMATY, KAZAKHSTAN</t>
  </si>
  <si>
    <t>BAIZAKOV STREET 125/185
ALMATY, KAZAKHSTAN</t>
  </si>
  <si>
    <t>AIGERIM AMIRKULOVA
A.AMIRKULOVA@GOBALINKLOGISITICS.COM</t>
  </si>
  <si>
    <t>COMMERICAL INVOICE &amp; PACKING LIST
CUSTOM DECLARATION DOCUMENT</t>
  </si>
  <si>
    <t>Aisulu+77057197805 logist@7life.kz ; vladimir@altynbass.kz</t>
  </si>
  <si>
    <t>PHILIPPINES
(CLUB 21)</t>
  </si>
  <si>
    <t>Stores Specialists Inc.                                     
403 Senator Gil Puyat Avenue                        
4th Floor Midland Buendia Bldg.                     
Bel - Air NCR 4th Distr                              
 Makati City, 1200 Philippines</t>
  </si>
  <si>
    <t>Stores Specialists Inc. 
403 Senator Gil Puyat Avenu
4th Floor Midland Buendia Bldg.  
Bel - Air NCR 4th Distr 
Makati City, 1200 Philippines</t>
  </si>
  <si>
    <t>Sarah Gan                        
Manager                               
CTO – CHINA 
A:   Room D, 17 F, West Tower, Hi-Tech King World Building, No. 668 East Beijing Road,  Shanghai, China 200001 
P:     +86 21 5308 6318, 5308 9696 ext18                               
M:   +86 13916586896;            
E:   sarah.gan@ctonet.com</t>
  </si>
  <si>
    <t>SSI / Made in China</t>
  </si>
  <si>
    <t>1. Invoice and Packing List                    
2. Form E if the cargo will go directly to Manila</t>
  </si>
  <si>
    <t>HONG KONG</t>
  </si>
  <si>
    <t>KARINA VERA: KYVERA@RGOC.COM.PH
CHELSEA BENITZEZ-GONZALES: RLBENITEZ@RGOC.COM.PH</t>
  </si>
  <si>
    <t>SALES- OUTERWEAR</t>
  </si>
  <si>
    <t>GABRIELLE ARENA: 
GABRIELLE.ARENA@G-III.COM</t>
  </si>
  <si>
    <t>DKNY
ELIZABETH GREEMAN
512 7th Avenue, Floor 22
New York, NY 10018
T. (212) 403-0622</t>
  </si>
  <si>
    <t>Please price out shipping via GIII China and please add shipping price to final invoice and CIPL</t>
  </si>
  <si>
    <t>PR</t>
  </si>
  <si>
    <t>PIA BELMONTE:
PIA.BELMONTE@G-III.COM</t>
  </si>
  <si>
    <t>DKNY
SAFA KAHANY
512 7th Avenue, Floor 30
New York, NY 10018
T. (212) 768-5808</t>
  </si>
  <si>
    <r>
      <rPr>
        <sz val="11"/>
        <color theme="1"/>
        <rFont val="Arial"/>
        <charset val="134"/>
      </rPr>
      <t xml:space="preserve">FEDEX ACCOUNT #: 831514167
COMMERICAL INVOICE &amp; PACKING LIST
PLEASE SHARE TRACKING ONCE SHIPPED OUT
PLEASE USE COLORED TAPE TO DIFFERENTIATE DEPARTMENTS (I.E., SOCIAL, PR, PRODUCTION)
PR COLORED TAPE IS </t>
    </r>
    <r>
      <rPr>
        <b/>
        <sz val="11"/>
        <color rgb="FF00B050"/>
        <rFont val="Arial"/>
        <charset val="134"/>
      </rPr>
      <t>GREEN</t>
    </r>
  </si>
  <si>
    <t>SOCIAL</t>
  </si>
  <si>
    <t>DKNY
LEAH BEZOZO
512 7th Avenue, Floor 30
New York, NY 10018
T. (212) 768-6274</t>
  </si>
  <si>
    <r>
      <rPr>
        <sz val="11"/>
        <color theme="1"/>
        <rFont val="Arial"/>
        <charset val="134"/>
      </rPr>
      <t xml:space="preserve">FEDEX ACCOUNT #: 831514167
COMMERICAL INVOICE &amp; PACKING LIST
PLEASE SHARE TRACKING ONCE SHIPPED OUT
PLEASE USE COLORED TAPE TO DIFFERENTIATE DEPARTMENTS (I.E., SOCIAL, PR, PRODUCTION)
SOCIAL COLORED TAPE IS </t>
    </r>
    <r>
      <rPr>
        <b/>
        <sz val="11"/>
        <color theme="1"/>
        <rFont val="Arial"/>
        <charset val="134"/>
      </rPr>
      <t>BLACK</t>
    </r>
  </si>
  <si>
    <t>Connie to ship out Social Tissue Paper 8/20.</t>
  </si>
  <si>
    <t xml:space="preserve">TOTAL </t>
  </si>
  <si>
    <t>PARTNERS WHO PASSED ON SPRING 25</t>
  </si>
  <si>
    <t>CHINA
(FABCO)</t>
  </si>
  <si>
    <t>PARTNER PASSED 10/17/24 - ECOMMERCE BUSINESS</t>
  </si>
  <si>
    <t>KSA
(AL YASRA TRADING CO., LTD.)</t>
  </si>
  <si>
    <t>KUWAIT
(AL YASRA FASHION GENERAL TRADING CO)</t>
  </si>
  <si>
    <t>UAE
(AL YASRA GENERAL TRADING CO)</t>
  </si>
  <si>
    <t>IRAQ
(AL YASRA GENERAL TRADING CO)</t>
  </si>
  <si>
    <t>QATAR
(AL YASRA GENERAL TRADING CO)</t>
  </si>
  <si>
    <t>BAHRAIN
(AL YASRA GENERAL TRADING CO)</t>
  </si>
  <si>
    <t>PRAGUE
(GANT CENTRAL EUROPE)</t>
  </si>
  <si>
    <t>OLIVIA FOLLOWED UP 11.5.24</t>
  </si>
  <si>
    <r>
      <rPr>
        <b/>
        <sz val="11"/>
        <color rgb="FF00B050"/>
        <rFont val="Arial"/>
        <charset val="134"/>
      </rPr>
      <t xml:space="preserve">THAILAND
(PAT LUXURY GROUP)
</t>
    </r>
    <r>
      <rPr>
        <b/>
        <sz val="11"/>
        <color rgb="FFFF0000"/>
        <rFont val="Arial"/>
        <charset val="134"/>
      </rPr>
      <t>*NEW PARTNER AS OF 2025</t>
    </r>
  </si>
  <si>
    <t>11.5.24- COURTNEY CONFIRMED NO LONGER A PARTNER</t>
  </si>
  <si>
    <t>TURKEY
(CICEK)</t>
  </si>
  <si>
    <t>11.5.24- MULTIBRAND STORE ONLY AT THE MOMENT; NO PACKAGING NEEDED</t>
  </si>
  <si>
    <t>ISRAEL</t>
  </si>
  <si>
    <t>11.5.24- STILL AT WAR</t>
  </si>
  <si>
    <t>INDONESIA
(PT MITRA)</t>
  </si>
  <si>
    <t>COURTNEY FOLLOWED UP 11.5.24</t>
  </si>
  <si>
    <t>ALBANIA
(RIER SHPK)</t>
  </si>
  <si>
    <r>
      <rPr>
        <sz val="12"/>
        <color theme="1"/>
        <rFont val="Arial"/>
        <charset val="134"/>
      </rPr>
      <t xml:space="preserve">PALLETIZATION
CARTONS WRAPPED IN </t>
    </r>
    <r>
      <rPr>
        <b/>
        <sz val="12"/>
        <color theme="2" tint="-0.749992370372631"/>
        <rFont val="Arial"/>
        <charset val="134"/>
      </rPr>
      <t>CLEAR</t>
    </r>
    <r>
      <rPr>
        <sz val="12"/>
        <color theme="2" tint="-0.0999786370433668"/>
        <rFont val="Arial"/>
        <charset val="134"/>
      </rPr>
      <t xml:space="preserve"> </t>
    </r>
    <r>
      <rPr>
        <sz val="12"/>
        <color theme="1"/>
        <rFont val="Arial"/>
        <charset val="134"/>
      </rPr>
      <t>TAPE TO GO TO BLECKMANN
FORM B OR GENERAL COO NEEDED FROM VENDOR TO BLECKMANN</t>
    </r>
  </si>
  <si>
    <r>
      <rPr>
        <sz val="12"/>
        <color theme="1"/>
        <rFont val="Arial"/>
        <charset val="134"/>
      </rPr>
      <t>COMMERICAL INVOICE &amp; PACKING LIST
TWO NEEDED (1. VENDOR -&gt; BLECKMANN, 2. BLECKMANN -&gt; ALBANIA)
PLEASE MENTION THE</t>
    </r>
    <r>
      <rPr>
        <b/>
        <sz val="12"/>
        <color theme="1"/>
        <rFont val="Arial"/>
        <charset val="134"/>
      </rPr>
      <t xml:space="preserve"> NOTIFY PARTY</t>
    </r>
    <r>
      <rPr>
        <sz val="12"/>
        <color theme="1"/>
        <rFont val="Arial"/>
        <charset val="134"/>
      </rPr>
      <t xml:space="preserve"> ON CIPL FROM VENDOR TO BLECKMANN. INFORMATION BELOW:
 BLECKMANN NEDERLAND BV
Newton 4-5 
7609 RR Almelo
THE NETHERLANDS
ATTN: TOM HENGELMAN (tel#+31 546347146)</t>
    </r>
  </si>
  <si>
    <t>GALERIA
(GERMANY)</t>
  </si>
  <si>
    <t>PARTNERS WHO DID NOT RESPOND ON SPRING 25</t>
  </si>
  <si>
    <t>MALAYSIA
(CLUB 21)</t>
  </si>
  <si>
    <t>SINGAPORE
(CLUB 21)</t>
  </si>
  <si>
    <t>UKRAINE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</si>
</sst>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theme="1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1"/>
      <color rgb="FF00B050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1"/>
      <color rgb="FF000000"/>
      <name val="Arial"/>
      <charset val="134"/>
    </font>
    <font>
      <b/>
      <sz val="12"/>
      <color theme="1"/>
      <name val="Arial"/>
      <charset val="134"/>
    </font>
    <font>
      <b/>
      <sz val="14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8"/>
      <color theme="1"/>
      <name val="Helvetica Neue"/>
      <charset val="134"/>
    </font>
    <font>
      <u/>
      <sz val="12"/>
      <color theme="10"/>
      <name val="等线"/>
      <charset val="134"/>
      <scheme val="minor"/>
    </font>
    <font>
      <b/>
      <sz val="11"/>
      <color rgb="FFFF000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2"/>
      <color theme="2" tint="-0.749992370372631"/>
      <name val="Arial"/>
      <charset val="134"/>
    </font>
    <font>
      <sz val="12"/>
      <color theme="2" tint="-0.0999786370433668"/>
      <name val="Arial"/>
      <charset val="134"/>
    </font>
    <font>
      <b/>
      <sz val="11"/>
      <color theme="1"/>
      <name val="Arial"/>
      <charset val="134"/>
    </font>
    <font>
      <b/>
      <sz val="12"/>
      <color rgb="FFFF0000"/>
      <name val="Arial"/>
      <charset val="134"/>
    </font>
  </fonts>
  <fills count="4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D7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24" fillId="15" borderId="16" applyNumberFormat="0" applyAlignment="0" applyProtection="0">
      <alignment vertical="center"/>
    </xf>
    <xf numFmtId="0" fontId="25" fillId="1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</cellStyleXfs>
  <cellXfs count="5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5" borderId="1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3" fontId="9" fillId="11" borderId="2" xfId="0" applyNumberFormat="1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2" xfId="6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1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8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18 10 2 2" xfId="50"/>
    <cellStyle name="常规 3 2" xfId="51"/>
    <cellStyle name="常规_Sheet1" xfId="52"/>
  </cellStyles>
  <tableStyles count="0" defaultTableStyle="TableStyleMedium2" defaultPivotStyle="PivotStyleLight16"/>
  <colors>
    <mruColors>
      <color rgb="000000FF"/>
      <color rgb="00FF6D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zoomScale="55" zoomScaleNormal="55" workbookViewId="0">
      <selection activeCell="D6" sqref="D6"/>
    </sheetView>
  </sheetViews>
  <sheetFormatPr defaultColWidth="11" defaultRowHeight="15.5"/>
  <cols>
    <col min="1" max="1" width="37" customWidth="1"/>
    <col min="4" max="4" width="46" customWidth="1"/>
    <col min="5" max="5" width="56.3769230769231" customWidth="1"/>
    <col min="6" max="6" width="52" customWidth="1"/>
    <col min="7" max="7" width="44.3769230769231" customWidth="1"/>
    <col min="8" max="8" width="47.5" customWidth="1"/>
    <col min="9" max="9" width="66.8769230769231" customWidth="1"/>
    <col min="10" max="10" width="29.5" customWidth="1"/>
    <col min="11" max="11" width="46" customWidth="1"/>
    <col min="12" max="12" width="51.3769230769231" customWidth="1"/>
  </cols>
  <sheetData>
    <row r="1" ht="2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7" t="s">
        <v>2</v>
      </c>
      <c r="C2" s="7"/>
      <c r="D2" s="8"/>
      <c r="E2" s="8" t="s">
        <v>3</v>
      </c>
      <c r="F2" s="9"/>
      <c r="G2" s="9"/>
      <c r="H2" s="9"/>
      <c r="I2" s="9"/>
      <c r="J2" s="9"/>
      <c r="K2" s="9"/>
      <c r="L2" s="9"/>
    </row>
    <row r="3" ht="80.1" customHeight="1" spans="1:12">
      <c r="A3" s="6"/>
      <c r="B3" s="10" t="s">
        <v>4</v>
      </c>
      <c r="C3" s="10"/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ht="15.95" customHeight="1" spans="1:12">
      <c r="A4" s="6"/>
      <c r="B4" s="10"/>
      <c r="C4" s="10"/>
      <c r="D4" s="10"/>
      <c r="E4" s="12"/>
      <c r="F4" s="10"/>
      <c r="G4" s="10"/>
      <c r="H4" s="10"/>
      <c r="I4" s="10"/>
      <c r="J4" s="10"/>
      <c r="K4" s="10"/>
      <c r="L4" s="10"/>
    </row>
    <row r="5" ht="245.1" customHeight="1" spans="1:12">
      <c r="A5" s="13" t="s">
        <v>14</v>
      </c>
      <c r="B5" s="14">
        <v>4</v>
      </c>
      <c r="C5" s="15">
        <v>4000</v>
      </c>
      <c r="D5" s="16" t="s">
        <v>15</v>
      </c>
      <c r="E5" s="17" t="s">
        <v>16</v>
      </c>
      <c r="F5" s="17" t="s">
        <v>17</v>
      </c>
      <c r="G5" s="17" t="s">
        <v>18</v>
      </c>
      <c r="H5" s="55" t="s">
        <v>19</v>
      </c>
      <c r="I5" s="55" t="s">
        <v>20</v>
      </c>
      <c r="J5" s="16"/>
      <c r="K5" s="16" t="s">
        <v>21</v>
      </c>
      <c r="L5" s="16"/>
    </row>
    <row r="6" ht="201" customHeight="1" spans="1:13">
      <c r="A6" s="13" t="s">
        <v>22</v>
      </c>
      <c r="B6" s="18">
        <v>2</v>
      </c>
      <c r="C6" s="15">
        <v>2000</v>
      </c>
      <c r="D6" s="16" t="s">
        <v>15</v>
      </c>
      <c r="E6" s="17" t="s">
        <v>23</v>
      </c>
      <c r="F6" s="17" t="s">
        <v>23</v>
      </c>
      <c r="G6" s="17" t="s">
        <v>24</v>
      </c>
      <c r="H6" s="19"/>
      <c r="I6" s="55" t="s">
        <v>25</v>
      </c>
      <c r="J6" s="17" t="s">
        <v>26</v>
      </c>
      <c r="K6" s="17" t="s">
        <v>27</v>
      </c>
      <c r="L6" s="16"/>
      <c r="M6" s="49"/>
    </row>
    <row r="7" ht="141.95" customHeight="1" spans="1:12">
      <c r="A7" s="13" t="s">
        <v>28</v>
      </c>
      <c r="B7" s="18">
        <v>2</v>
      </c>
      <c r="C7" s="15">
        <v>2000</v>
      </c>
      <c r="D7" s="16" t="s">
        <v>15</v>
      </c>
      <c r="E7" s="17" t="s">
        <v>29</v>
      </c>
      <c r="F7" s="17" t="s">
        <v>30</v>
      </c>
      <c r="G7" s="20"/>
      <c r="H7" s="20"/>
      <c r="I7" s="20"/>
      <c r="J7" s="20"/>
      <c r="K7" s="50" t="s">
        <v>31</v>
      </c>
      <c r="L7" s="16"/>
    </row>
    <row r="8" ht="141.95" customHeight="1" spans="1:12">
      <c r="A8" s="13" t="s">
        <v>32</v>
      </c>
      <c r="B8" s="21"/>
      <c r="C8" s="15"/>
      <c r="D8" s="16" t="s">
        <v>15</v>
      </c>
      <c r="E8" s="17" t="s">
        <v>33</v>
      </c>
      <c r="F8" s="17" t="s">
        <v>33</v>
      </c>
      <c r="G8" s="17" t="s">
        <v>34</v>
      </c>
      <c r="H8" s="55" t="s">
        <v>35</v>
      </c>
      <c r="I8" s="55" t="s">
        <v>36</v>
      </c>
      <c r="J8" s="55" t="s">
        <v>37</v>
      </c>
      <c r="K8" s="51" t="s">
        <v>38</v>
      </c>
      <c r="L8" s="16"/>
    </row>
    <row r="9" ht="141.95" customHeight="1" spans="1:12">
      <c r="A9" s="13" t="s">
        <v>39</v>
      </c>
      <c r="B9" s="21"/>
      <c r="C9" s="15"/>
      <c r="D9" s="16" t="s">
        <v>15</v>
      </c>
      <c r="E9" s="16" t="s">
        <v>40</v>
      </c>
      <c r="F9" s="20"/>
      <c r="G9" s="20"/>
      <c r="H9" s="20"/>
      <c r="I9" s="20"/>
      <c r="J9" s="20"/>
      <c r="K9" s="20"/>
      <c r="L9" s="52"/>
    </row>
    <row r="10" ht="225" customHeight="1" spans="1:12">
      <c r="A10" s="13" t="s">
        <v>41</v>
      </c>
      <c r="B10" s="21" t="s">
        <v>42</v>
      </c>
      <c r="C10" s="15"/>
      <c r="D10" s="22" t="s">
        <v>43</v>
      </c>
      <c r="E10" s="17" t="s">
        <v>44</v>
      </c>
      <c r="F10" s="17" t="s">
        <v>44</v>
      </c>
      <c r="G10" s="23" t="s">
        <v>45</v>
      </c>
      <c r="H10" s="55" t="s">
        <v>37</v>
      </c>
      <c r="I10" s="55" t="s">
        <v>36</v>
      </c>
      <c r="J10" s="17" t="s">
        <v>46</v>
      </c>
      <c r="K10" s="17" t="s">
        <v>47</v>
      </c>
      <c r="L10" s="53"/>
    </row>
    <row r="11" ht="141.95" customHeight="1" spans="1:12">
      <c r="A11" s="13" t="s">
        <v>48</v>
      </c>
      <c r="B11" s="21"/>
      <c r="C11" s="15"/>
      <c r="D11" s="16" t="s">
        <v>15</v>
      </c>
      <c r="E11" s="17" t="s">
        <v>49</v>
      </c>
      <c r="F11" s="17" t="s">
        <v>50</v>
      </c>
      <c r="G11" s="55" t="s">
        <v>51</v>
      </c>
      <c r="H11" s="55" t="s">
        <v>51</v>
      </c>
      <c r="I11" s="55" t="s">
        <v>52</v>
      </c>
      <c r="J11" s="17" t="s">
        <v>37</v>
      </c>
      <c r="K11" s="17" t="s">
        <v>53</v>
      </c>
      <c r="L11" s="16"/>
    </row>
    <row r="12" ht="225" customHeight="1" spans="1:12">
      <c r="A12" s="13" t="s">
        <v>54</v>
      </c>
      <c r="B12" s="21"/>
      <c r="C12" s="15"/>
      <c r="D12" s="22" t="s">
        <v>43</v>
      </c>
      <c r="E12" s="17" t="s">
        <v>55</v>
      </c>
      <c r="F12" s="17" t="s">
        <v>56</v>
      </c>
      <c r="G12" s="17" t="s">
        <v>57</v>
      </c>
      <c r="H12" s="55" t="s">
        <v>58</v>
      </c>
      <c r="I12" s="55" t="s">
        <v>59</v>
      </c>
      <c r="J12" s="17" t="s">
        <v>60</v>
      </c>
      <c r="K12" s="16" t="s">
        <v>61</v>
      </c>
      <c r="L12" s="16"/>
    </row>
    <row r="13" ht="204.95" customHeight="1" spans="1:12">
      <c r="A13" s="13" t="s">
        <v>62</v>
      </c>
      <c r="B13" s="21"/>
      <c r="C13" s="15"/>
      <c r="D13" s="16" t="s">
        <v>63</v>
      </c>
      <c r="E13" s="16" t="s">
        <v>64</v>
      </c>
      <c r="F13" s="16" t="s">
        <v>64</v>
      </c>
      <c r="G13" s="16" t="s">
        <v>64</v>
      </c>
      <c r="H13" s="56" t="s">
        <v>37</v>
      </c>
      <c r="I13" s="55" t="s">
        <v>65</v>
      </c>
      <c r="J13" s="16" t="s">
        <v>37</v>
      </c>
      <c r="K13" s="16" t="s">
        <v>64</v>
      </c>
      <c r="L13" s="16"/>
    </row>
    <row r="14" ht="141.95" customHeight="1" spans="1:12">
      <c r="A14" s="13" t="s">
        <v>66</v>
      </c>
      <c r="B14" s="18">
        <v>2</v>
      </c>
      <c r="C14" s="15">
        <v>2000</v>
      </c>
      <c r="D14" s="16" t="s">
        <v>67</v>
      </c>
      <c r="E14" s="16" t="s">
        <v>68</v>
      </c>
      <c r="F14" s="16" t="s">
        <v>68</v>
      </c>
      <c r="G14" s="16" t="s">
        <v>68</v>
      </c>
      <c r="H14" s="56" t="s">
        <v>37</v>
      </c>
      <c r="I14" s="56" t="s">
        <v>69</v>
      </c>
      <c r="J14" s="16" t="s">
        <v>37</v>
      </c>
      <c r="K14" s="16" t="s">
        <v>68</v>
      </c>
      <c r="L14" s="16"/>
    </row>
    <row r="15" ht="141.95" customHeight="1" spans="1:12">
      <c r="A15" s="13" t="s">
        <v>70</v>
      </c>
      <c r="B15" s="24">
        <v>1</v>
      </c>
      <c r="C15" s="15">
        <v>1000</v>
      </c>
      <c r="D15" s="16" t="s">
        <v>67</v>
      </c>
      <c r="E15" s="16" t="s">
        <v>71</v>
      </c>
      <c r="F15" s="16" t="s">
        <v>71</v>
      </c>
      <c r="G15" s="16" t="s">
        <v>71</v>
      </c>
      <c r="H15" s="56" t="s">
        <v>37</v>
      </c>
      <c r="I15" s="56" t="s">
        <v>72</v>
      </c>
      <c r="J15" s="16" t="s">
        <v>37</v>
      </c>
      <c r="K15" s="16" t="s">
        <v>71</v>
      </c>
      <c r="L15" s="16" t="s">
        <v>73</v>
      </c>
    </row>
    <row r="16" ht="17.5" spans="1:12">
      <c r="A16" s="25" t="s">
        <v>74</v>
      </c>
      <c r="B16" s="25">
        <f>SUM(B5:B15)</f>
        <v>11</v>
      </c>
      <c r="C16" s="26">
        <f>SUM(C5:C15)</f>
        <v>11000</v>
      </c>
      <c r="D16" s="27"/>
      <c r="E16" s="28"/>
      <c r="F16" s="29"/>
      <c r="G16" s="29"/>
      <c r="H16" s="29"/>
      <c r="I16" s="29"/>
      <c r="J16" s="29"/>
      <c r="K16" s="29"/>
      <c r="L16" s="29"/>
    </row>
    <row r="17" spans="1:11">
      <c r="A17" s="30"/>
      <c r="B17" s="30"/>
      <c r="C17" s="30"/>
      <c r="D17" s="31"/>
      <c r="E17" s="30"/>
      <c r="F17" s="32"/>
      <c r="G17" s="32"/>
      <c r="H17" s="33"/>
      <c r="I17" s="31"/>
      <c r="J17" s="31"/>
      <c r="K17" s="31"/>
    </row>
    <row r="19" s="1" customFormat="1" ht="26.1" customHeight="1" spans="1:4">
      <c r="A19" s="34" t="s">
        <v>75</v>
      </c>
      <c r="B19" s="34"/>
      <c r="C19" s="34"/>
      <c r="D19" s="34"/>
    </row>
    <row r="20" s="2" customFormat="1" ht="249" customHeight="1" spans="1:12">
      <c r="A20" s="35" t="s">
        <v>76</v>
      </c>
      <c r="B20" s="21"/>
      <c r="C20" s="36"/>
      <c r="D20" s="37" t="s">
        <v>43</v>
      </c>
      <c r="E20" s="38" t="s">
        <v>77</v>
      </c>
      <c r="F20" s="38"/>
      <c r="G20" s="38"/>
      <c r="H20" s="38"/>
      <c r="I20" s="38"/>
      <c r="J20" s="38"/>
      <c r="K20" s="38"/>
      <c r="L20" s="38"/>
    </row>
    <row r="21" ht="254.1" customHeight="1" spans="1:12">
      <c r="A21" s="35" t="s">
        <v>78</v>
      </c>
      <c r="B21" s="21"/>
      <c r="C21" s="21"/>
      <c r="D21" s="22" t="s">
        <v>43</v>
      </c>
      <c r="E21" s="16"/>
      <c r="F21" s="16"/>
      <c r="G21" s="16"/>
      <c r="H21" s="16"/>
      <c r="I21" s="16"/>
      <c r="J21" s="16"/>
      <c r="K21" s="16"/>
      <c r="L21" s="16"/>
    </row>
    <row r="22" ht="218.1" customHeight="1" spans="1:12">
      <c r="A22" s="35" t="s">
        <v>79</v>
      </c>
      <c r="B22" s="21"/>
      <c r="C22" s="21"/>
      <c r="D22" s="22" t="s">
        <v>43</v>
      </c>
      <c r="E22" s="16"/>
      <c r="F22" s="16"/>
      <c r="G22" s="16"/>
      <c r="H22" s="16"/>
      <c r="I22" s="16"/>
      <c r="J22" s="16"/>
      <c r="K22" s="16"/>
      <c r="L22" s="16"/>
    </row>
    <row r="23" ht="171.95" customHeight="1" spans="1:12">
      <c r="A23" s="35" t="s">
        <v>80</v>
      </c>
      <c r="B23" s="21"/>
      <c r="C23" s="21"/>
      <c r="D23" s="22" t="s">
        <v>43</v>
      </c>
      <c r="E23" s="16"/>
      <c r="F23" s="16"/>
      <c r="G23" s="16"/>
      <c r="H23" s="16"/>
      <c r="I23" s="16"/>
      <c r="J23" s="16"/>
      <c r="K23" s="16"/>
      <c r="L23" s="16"/>
    </row>
    <row r="24" ht="282" customHeight="1" spans="1:12">
      <c r="A24" s="35" t="s">
        <v>81</v>
      </c>
      <c r="B24" s="21"/>
      <c r="C24" s="36"/>
      <c r="D24" s="22" t="s">
        <v>43</v>
      </c>
      <c r="E24" s="16"/>
      <c r="F24" s="16"/>
      <c r="G24" s="16"/>
      <c r="H24" s="16"/>
      <c r="I24" s="16"/>
      <c r="J24" s="16"/>
      <c r="K24" s="16"/>
      <c r="L24" s="16"/>
    </row>
    <row r="25" ht="216" customHeight="1" spans="1:12">
      <c r="A25" s="35" t="s">
        <v>82</v>
      </c>
      <c r="B25" s="21"/>
      <c r="C25" s="36"/>
      <c r="D25" s="22" t="s">
        <v>43</v>
      </c>
      <c r="E25" s="16"/>
      <c r="F25" s="16"/>
      <c r="G25" s="16"/>
      <c r="H25" s="16"/>
      <c r="I25" s="16"/>
      <c r="J25" s="16"/>
      <c r="K25" s="16"/>
      <c r="L25" s="16"/>
    </row>
    <row r="26" ht="141.95" customHeight="1" spans="1:12">
      <c r="A26" s="35" t="s">
        <v>83</v>
      </c>
      <c r="B26" s="21"/>
      <c r="C26" s="36"/>
      <c r="D26" s="22" t="s">
        <v>43</v>
      </c>
      <c r="E26" s="16"/>
      <c r="F26" s="16"/>
      <c r="G26" s="39"/>
      <c r="H26" s="16"/>
      <c r="I26" s="16"/>
      <c r="J26" s="16"/>
      <c r="K26" s="16"/>
      <c r="L26" s="16"/>
    </row>
    <row r="27" ht="141.95" customHeight="1" spans="1:12">
      <c r="A27" s="35" t="s">
        <v>84</v>
      </c>
      <c r="B27" s="21"/>
      <c r="C27" s="36"/>
      <c r="D27" s="16" t="s">
        <v>15</v>
      </c>
      <c r="E27" s="40" t="s">
        <v>85</v>
      </c>
      <c r="F27" s="16"/>
      <c r="G27" s="16"/>
      <c r="H27" s="16"/>
      <c r="I27" s="16"/>
      <c r="J27" s="16"/>
      <c r="K27" s="16"/>
      <c r="L27" s="16"/>
    </row>
    <row r="28" ht="225.95" customHeight="1" spans="1:12">
      <c r="A28" s="35" t="s">
        <v>86</v>
      </c>
      <c r="B28" s="21"/>
      <c r="C28" s="21"/>
      <c r="D28" s="22" t="s">
        <v>43</v>
      </c>
      <c r="E28" s="41" t="s">
        <v>87</v>
      </c>
      <c r="F28" s="42"/>
      <c r="G28" s="42"/>
      <c r="H28" s="42"/>
      <c r="I28" s="42"/>
      <c r="J28" s="42"/>
      <c r="K28" s="42"/>
      <c r="L28" s="54"/>
    </row>
    <row r="29" ht="141.95" customHeight="1" spans="1:12">
      <c r="A29" s="35" t="s">
        <v>88</v>
      </c>
      <c r="B29" s="21"/>
      <c r="C29" s="36"/>
      <c r="D29" s="16" t="s">
        <v>15</v>
      </c>
      <c r="E29" s="41" t="s">
        <v>89</v>
      </c>
      <c r="F29" s="42"/>
      <c r="G29" s="42"/>
      <c r="H29" s="42"/>
      <c r="I29" s="42"/>
      <c r="J29" s="42"/>
      <c r="K29" s="42"/>
      <c r="L29" s="54"/>
    </row>
    <row r="30" ht="141.95" customHeight="1" spans="1:12">
      <c r="A30" s="35" t="s">
        <v>90</v>
      </c>
      <c r="B30" s="21"/>
      <c r="C30" s="36"/>
      <c r="D30" s="22" t="s">
        <v>43</v>
      </c>
      <c r="E30" s="41" t="s">
        <v>91</v>
      </c>
      <c r="F30" s="42"/>
      <c r="G30" s="42"/>
      <c r="H30" s="42"/>
      <c r="I30" s="42"/>
      <c r="J30" s="42"/>
      <c r="K30" s="42"/>
      <c r="L30" s="54"/>
    </row>
    <row r="31" ht="206.1" customHeight="1" spans="1:12">
      <c r="A31" s="35" t="s">
        <v>92</v>
      </c>
      <c r="B31" s="21"/>
      <c r="C31" s="36"/>
      <c r="D31" s="22" t="s">
        <v>43</v>
      </c>
      <c r="E31" s="40" t="s">
        <v>93</v>
      </c>
      <c r="F31" s="16"/>
      <c r="G31" s="16"/>
      <c r="H31" s="16"/>
      <c r="I31" s="16"/>
      <c r="J31" s="16"/>
      <c r="K31" s="16"/>
      <c r="L31" s="16"/>
    </row>
    <row r="32" ht="197.1" customHeight="1" spans="1:12">
      <c r="A32" s="35" t="s">
        <v>94</v>
      </c>
      <c r="B32" s="21"/>
      <c r="C32" s="36"/>
      <c r="D32" s="16" t="s">
        <v>15</v>
      </c>
      <c r="E32" s="17"/>
      <c r="F32" s="16"/>
      <c r="G32" s="16"/>
      <c r="H32" s="55" t="s">
        <v>95</v>
      </c>
      <c r="I32" s="55" t="s">
        <v>96</v>
      </c>
      <c r="J32" s="16"/>
      <c r="K32" s="16"/>
      <c r="L32" s="16"/>
    </row>
    <row r="33" ht="197.1" customHeight="1" spans="1:12">
      <c r="A33" s="35" t="s">
        <v>97</v>
      </c>
      <c r="B33" s="21"/>
      <c r="C33" s="36"/>
      <c r="D33" s="16" t="s">
        <v>15</v>
      </c>
      <c r="E33" s="17"/>
      <c r="F33" s="16"/>
      <c r="G33" s="16"/>
      <c r="H33" s="55" t="s">
        <v>95</v>
      </c>
      <c r="I33" s="55" t="s">
        <v>96</v>
      </c>
      <c r="J33" s="16"/>
      <c r="K33" s="16"/>
      <c r="L33" s="16"/>
    </row>
    <row r="35" s="3" customFormat="1" ht="26.1" customHeight="1" spans="1:4">
      <c r="A35" s="43" t="s">
        <v>98</v>
      </c>
      <c r="B35" s="43"/>
      <c r="C35" s="43"/>
      <c r="D35" s="43"/>
    </row>
    <row r="36" ht="150.95" customHeight="1" spans="1:12">
      <c r="A36" s="44" t="s">
        <v>99</v>
      </c>
      <c r="B36" s="45"/>
      <c r="C36" s="45"/>
      <c r="D36" s="22" t="s">
        <v>43</v>
      </c>
      <c r="E36" s="40" t="s">
        <v>93</v>
      </c>
      <c r="F36" s="46"/>
      <c r="G36" s="46"/>
      <c r="H36" s="46"/>
      <c r="I36" s="46"/>
      <c r="J36" s="46"/>
      <c r="K36" s="46"/>
      <c r="L36" s="46"/>
    </row>
    <row r="37" ht="150" customHeight="1" spans="1:12">
      <c r="A37" s="13" t="s">
        <v>100</v>
      </c>
      <c r="B37" s="21"/>
      <c r="C37" s="36"/>
      <c r="D37" s="22" t="s">
        <v>43</v>
      </c>
      <c r="E37" s="40" t="s">
        <v>93</v>
      </c>
      <c r="F37" s="47"/>
      <c r="G37" s="48"/>
      <c r="H37" s="47"/>
      <c r="I37" s="47"/>
      <c r="J37" s="47"/>
      <c r="K37" s="47"/>
      <c r="L37" s="48"/>
    </row>
    <row r="39" ht="141.95" customHeight="1" spans="1:12">
      <c r="A39" s="13" t="s">
        <v>101</v>
      </c>
      <c r="B39" s="21"/>
      <c r="C39" s="36"/>
      <c r="D39" s="16" t="s">
        <v>15</v>
      </c>
      <c r="E39" s="40" t="s">
        <v>85</v>
      </c>
      <c r="F39" s="16"/>
      <c r="G39" s="16"/>
      <c r="H39" s="16"/>
      <c r="I39" s="16"/>
      <c r="J39" s="16"/>
      <c r="K39" s="16"/>
      <c r="L39" s="16"/>
    </row>
  </sheetData>
  <mergeCells count="20">
    <mergeCell ref="A1:L1"/>
    <mergeCell ref="B2:C2"/>
    <mergeCell ref="E2:L2"/>
    <mergeCell ref="E16:L16"/>
    <mergeCell ref="A19:D19"/>
    <mergeCell ref="E28:L28"/>
    <mergeCell ref="E29:L29"/>
    <mergeCell ref="E30:L30"/>
    <mergeCell ref="A35:D35"/>
    <mergeCell ref="A2:A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B3:C4"/>
  </mergeCells>
  <pageMargins left="0.7" right="0.7" top="0.75" bottom="0.75" header="0.3" footer="0.3"/>
  <pageSetup paperSize="8" scale="2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FA25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Fleischman</dc:creator>
  <cp:lastModifiedBy>平常心A</cp:lastModifiedBy>
  <dcterms:created xsi:type="dcterms:W3CDTF">2023-10-06T16:58:00Z</dcterms:created>
  <cp:lastPrinted>2025-08-14T05:33:00Z</cp:lastPrinted>
  <dcterms:modified xsi:type="dcterms:W3CDTF">2025-08-27T09:49:40Z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CD592DF88C414CA69F942DD1528E9F0B_12</vt:lpwstr>
  </property>
  <property fmtid="{D5CDD505-2E9C-101B-9397-08002B2CF9AE}" pid="3" name="KSOProductBuildVer">
    <vt:lpwstr>2052-12.1.0.21915</vt:lpwstr>
  </property>
</Properties>
</file>