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条码标数量9.2" sheetId="3" r:id="rId3"/>
    <sheet name="主标数量9.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<sst xmlns="http://schemas.openxmlformats.org/spreadsheetml/2006/main" count="976" uniqueCount="75">
  <si>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</si>
  <si>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</si>
  <si>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</si>
  <si>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</si>
  <si>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</si>
  <si>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</si>
  <si>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</si>
  <si>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</si>
  <si>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</si>
  <si>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</si>
  <si>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</si>
  <si>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</si>
  <si>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</si>
  <si>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</si>
  <si>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</si>
  <si>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</si>
  <si>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</si>
  <si>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</si>
  <si>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</si>
  <si>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</si>
  <si>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</si>
  <si>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G2234AX</t>
  </si>
  <si>
    <t>26 SP</t>
  </si>
  <si>
    <t>GEORGIA</t>
  </si>
  <si>
    <t>20.11.2025</t>
  </si>
  <si>
    <t>BR34 - BORDEAUX</t>
  </si>
  <si>
    <t>G2234AXDF1</t>
  </si>
  <si>
    <t>BK81 - BLACK</t>
  </si>
  <si>
    <t>G2234AXDF2</t>
  </si>
  <si>
    <t>UKRAINE</t>
  </si>
  <si>
    <t>UZBEKISTAN</t>
  </si>
  <si>
    <t>ALBANIA</t>
  </si>
  <si>
    <t>BOSNIA</t>
  </si>
  <si>
    <t>MACEDONIA</t>
  </si>
  <si>
    <t>MOLDOVA</t>
  </si>
  <si>
    <t>MONTENEGRO</t>
  </si>
  <si>
    <t>SERBIA</t>
  </si>
  <si>
    <t>MOROCCO</t>
  </si>
  <si>
    <t>NORTH IRAQ</t>
  </si>
  <si>
    <t>SOUTH IRAQ</t>
  </si>
  <si>
    <t>KAZAKHSTAN</t>
  </si>
  <si>
    <t>15.12.2025</t>
  </si>
  <si>
    <t>G2234AXKZK3</t>
  </si>
  <si>
    <t>G2234AXKZK4</t>
  </si>
  <si>
    <t>TOPTAN-5</t>
  </si>
  <si>
    <t>G2234AXTOP55</t>
  </si>
  <si>
    <t>G2234AXTOP56</t>
  </si>
  <si>
    <t>TOPTAN-7</t>
  </si>
  <si>
    <t>G2234AXTOP77</t>
  </si>
  <si>
    <t>G2234AXTOP78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</si>
  <si>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</si>
  <si>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</si>
  <si>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</si>
  <si>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</si>
  <si>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</si>
  <si>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</si>
  <si>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</si>
  <si>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</si>
  <si>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</si>
  <si>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</si>
  <si>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</si>
  <si>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</si>
  <si>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</si>
  <si>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</si>
  <si>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</si>
  <si>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</si>
  <si>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2025.11.20</t>
  </si>
  <si>
    <t>2025.12.15</t>
  </si>
  <si>
    <t>款号</t>
  </si>
  <si>
    <t>颜色</t>
  </si>
  <si>
    <t>涉及PO</t>
  </si>
  <si>
    <t>172</t>
  </si>
  <si>
    <t>344</t>
  </si>
  <si>
    <t>516</t>
  </si>
  <si>
    <t>1683846,1683847,1683848,1683849,1683850,1683851,1683852,1683853,1683854,1683855,1683856,1683857,1683858,1683859,1683860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</si>
</sst>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4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179070</xdr:colOff>
      <xdr:row>10</xdr:row>
      <xdr:rowOff>148590</xdr:rowOff>
    </xdr:from>
    <xdr:to>
      <xdr:col>7</xdr:col>
      <xdr:colOff>282575</xdr:colOff>
      <xdr:row>18</xdr:row>
      <xdr:rowOff>149225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5545" y="1856740"/>
          <a:ext cx="4057015" cy="1270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4" workbookViewId="0">
      <selection activeCell="I37" sqref="I37:N6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4909090909091" customWidth="1"/>
    <col min="7" max="7" width="15.3090909090909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1683860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3</v>
      </c>
      <c r="L3" s="5">
        <v>3</v>
      </c>
      <c r="M3" s="5">
        <v>2</v>
      </c>
      <c r="N3" s="5">
        <v>1</v>
      </c>
      <c r="O3" s="5">
        <v>12</v>
      </c>
      <c r="P3" s="5" t="s">
        <v>23</v>
      </c>
      <c r="Q3" s="5">
        <v>7</v>
      </c>
      <c r="R3" s="5">
        <v>84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1683860</v>
      </c>
      <c r="D4" s="5" t="s">
        <v>23</v>
      </c>
      <c r="E4" s="6" t="s">
        <v>24</v>
      </c>
      <c r="F4" s="6" t="s">
        <v>27</v>
      </c>
      <c r="G4" s="6" t="s">
        <v>28</v>
      </c>
      <c r="H4" s="6">
        <v>1</v>
      </c>
      <c r="I4" s="6">
        <v>1</v>
      </c>
      <c r="J4" s="6">
        <v>2</v>
      </c>
      <c r="K4" s="6">
        <v>3</v>
      </c>
      <c r="L4" s="5">
        <v>3</v>
      </c>
      <c r="M4" s="5">
        <v>2</v>
      </c>
      <c r="N4" s="5">
        <v>1</v>
      </c>
      <c r="O4" s="5">
        <v>12</v>
      </c>
      <c r="P4" s="5" t="s">
        <v>23</v>
      </c>
      <c r="Q4" s="5">
        <v>7</v>
      </c>
      <c r="R4" s="5">
        <v>84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1683859</v>
      </c>
      <c r="D5" s="5" t="s">
        <v>29</v>
      </c>
      <c r="E5" s="6" t="s">
        <v>24</v>
      </c>
      <c r="F5" s="6" t="s">
        <v>25</v>
      </c>
      <c r="G5" s="6" t="s">
        <v>26</v>
      </c>
      <c r="H5" s="6">
        <v>1</v>
      </c>
      <c r="I5" s="6">
        <v>1</v>
      </c>
      <c r="J5" s="6">
        <v>2</v>
      </c>
      <c r="K5" s="6">
        <v>3</v>
      </c>
      <c r="L5" s="5">
        <v>3</v>
      </c>
      <c r="M5" s="5">
        <v>2</v>
      </c>
      <c r="N5" s="5">
        <v>1</v>
      </c>
      <c r="O5" s="5">
        <v>12</v>
      </c>
      <c r="P5" s="5" t="s">
        <v>29</v>
      </c>
      <c r="Q5" s="5">
        <v>12</v>
      </c>
      <c r="R5" s="5">
        <v>144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1683859</v>
      </c>
      <c r="D6" s="5" t="s">
        <v>29</v>
      </c>
      <c r="E6" s="6" t="s">
        <v>24</v>
      </c>
      <c r="F6" s="6" t="s">
        <v>27</v>
      </c>
      <c r="G6" s="6" t="s">
        <v>28</v>
      </c>
      <c r="H6" s="6">
        <v>1</v>
      </c>
      <c r="I6" s="6">
        <v>1</v>
      </c>
      <c r="J6" s="6">
        <v>2</v>
      </c>
      <c r="K6" s="6">
        <v>3</v>
      </c>
      <c r="L6" s="5">
        <v>3</v>
      </c>
      <c r="M6" s="5">
        <v>2</v>
      </c>
      <c r="N6" s="5">
        <v>1</v>
      </c>
      <c r="O6" s="5">
        <v>12</v>
      </c>
      <c r="P6" s="5" t="s">
        <v>29</v>
      </c>
      <c r="Q6" s="5">
        <v>12</v>
      </c>
      <c r="R6" s="5">
        <v>144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1683858</v>
      </c>
      <c r="D7" s="5" t="s">
        <v>30</v>
      </c>
      <c r="E7" s="6" t="s">
        <v>24</v>
      </c>
      <c r="F7" s="6" t="s">
        <v>25</v>
      </c>
      <c r="G7" s="6" t="s">
        <v>26</v>
      </c>
      <c r="H7" s="6">
        <v>1</v>
      </c>
      <c r="I7" s="6">
        <v>1</v>
      </c>
      <c r="J7" s="6">
        <v>2</v>
      </c>
      <c r="K7" s="6">
        <v>3</v>
      </c>
      <c r="L7" s="5">
        <v>3</v>
      </c>
      <c r="M7" s="5">
        <v>2</v>
      </c>
      <c r="N7" s="5">
        <v>1</v>
      </c>
      <c r="O7" s="5">
        <v>12</v>
      </c>
      <c r="P7" s="5" t="s">
        <v>30</v>
      </c>
      <c r="Q7" s="5">
        <v>3</v>
      </c>
      <c r="R7" s="5">
        <v>36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1683858</v>
      </c>
      <c r="D8" s="5" t="s">
        <v>30</v>
      </c>
      <c r="E8" s="6" t="s">
        <v>24</v>
      </c>
      <c r="F8" s="6" t="s">
        <v>27</v>
      </c>
      <c r="G8" s="6" t="s">
        <v>28</v>
      </c>
      <c r="H8" s="6">
        <v>1</v>
      </c>
      <c r="I8" s="6">
        <v>1</v>
      </c>
      <c r="J8" s="6">
        <v>2</v>
      </c>
      <c r="K8" s="6">
        <v>3</v>
      </c>
      <c r="L8" s="5">
        <v>3</v>
      </c>
      <c r="M8" s="5">
        <v>2</v>
      </c>
      <c r="N8" s="5">
        <v>1</v>
      </c>
      <c r="O8" s="5">
        <v>12</v>
      </c>
      <c r="P8" s="5" t="s">
        <v>30</v>
      </c>
      <c r="Q8" s="5">
        <v>3</v>
      </c>
      <c r="R8" s="5">
        <v>36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1683857</v>
      </c>
      <c r="D9" s="5" t="s">
        <v>31</v>
      </c>
      <c r="E9" s="6" t="s">
        <v>24</v>
      </c>
      <c r="F9" s="6" t="s">
        <v>25</v>
      </c>
      <c r="G9" s="6" t="s">
        <v>26</v>
      </c>
      <c r="H9" s="6">
        <v>1</v>
      </c>
      <c r="I9" s="6">
        <v>1</v>
      </c>
      <c r="J9" s="6">
        <v>2</v>
      </c>
      <c r="K9" s="6">
        <v>3</v>
      </c>
      <c r="L9" s="5">
        <v>3</v>
      </c>
      <c r="M9" s="5">
        <v>2</v>
      </c>
      <c r="N9" s="5">
        <v>1</v>
      </c>
      <c r="O9" s="5">
        <v>12</v>
      </c>
      <c r="P9" s="5" t="s">
        <v>31</v>
      </c>
      <c r="Q9" s="5">
        <v>5</v>
      </c>
      <c r="R9" s="5">
        <v>60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1683857</v>
      </c>
      <c r="D10" s="5" t="s">
        <v>31</v>
      </c>
      <c r="E10" s="6" t="s">
        <v>24</v>
      </c>
      <c r="F10" s="6" t="s">
        <v>27</v>
      </c>
      <c r="G10" s="6" t="s">
        <v>28</v>
      </c>
      <c r="H10" s="6">
        <v>1</v>
      </c>
      <c r="I10" s="6">
        <v>1</v>
      </c>
      <c r="J10" s="6">
        <v>2</v>
      </c>
      <c r="K10" s="6">
        <v>3</v>
      </c>
      <c r="L10" s="5">
        <v>3</v>
      </c>
      <c r="M10" s="5">
        <v>2</v>
      </c>
      <c r="N10" s="5">
        <v>1</v>
      </c>
      <c r="O10" s="5">
        <v>12</v>
      </c>
      <c r="P10" s="5" t="s">
        <v>31</v>
      </c>
      <c r="Q10" s="5">
        <v>5</v>
      </c>
      <c r="R10" s="5">
        <v>60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1683856</v>
      </c>
      <c r="D11" s="5" t="s">
        <v>32</v>
      </c>
      <c r="E11" s="6" t="s">
        <v>24</v>
      </c>
      <c r="F11" s="6" t="s">
        <v>25</v>
      </c>
      <c r="G11" s="6" t="s">
        <v>26</v>
      </c>
      <c r="H11" s="6">
        <v>1</v>
      </c>
      <c r="I11" s="6">
        <v>1</v>
      </c>
      <c r="J11" s="6">
        <v>2</v>
      </c>
      <c r="K11" s="6">
        <v>3</v>
      </c>
      <c r="L11" s="5">
        <v>3</v>
      </c>
      <c r="M11" s="5">
        <v>2</v>
      </c>
      <c r="N11" s="5">
        <v>1</v>
      </c>
      <c r="O11" s="5">
        <v>12</v>
      </c>
      <c r="P11" s="5" t="s">
        <v>32</v>
      </c>
      <c r="Q11" s="5">
        <v>7</v>
      </c>
      <c r="R11" s="5">
        <v>84</v>
      </c>
      <c r="S11" s="5">
        <v>0</v>
      </c>
      <c r="T11" s="5">
        <v>0</v>
      </c>
    </row>
    <row r="12" spans="1:20">
      <c r="A12" s="5" t="s">
        <v>21</v>
      </c>
      <c r="B12" s="5" t="s">
        <v>22</v>
      </c>
      <c r="C12" s="5">
        <v>1683856</v>
      </c>
      <c r="D12" s="5" t="s">
        <v>32</v>
      </c>
      <c r="E12" s="6" t="s">
        <v>24</v>
      </c>
      <c r="F12" s="6" t="s">
        <v>27</v>
      </c>
      <c r="G12" s="6" t="s">
        <v>28</v>
      </c>
      <c r="H12" s="6">
        <v>1</v>
      </c>
      <c r="I12" s="6">
        <v>1</v>
      </c>
      <c r="J12" s="6">
        <v>2</v>
      </c>
      <c r="K12" s="6">
        <v>3</v>
      </c>
      <c r="L12" s="5">
        <v>3</v>
      </c>
      <c r="M12" s="5">
        <v>2</v>
      </c>
      <c r="N12" s="5">
        <v>1</v>
      </c>
      <c r="O12" s="5">
        <v>12</v>
      </c>
      <c r="P12" s="5" t="s">
        <v>32</v>
      </c>
      <c r="Q12" s="5">
        <v>7</v>
      </c>
      <c r="R12" s="5">
        <v>84</v>
      </c>
      <c r="S12" s="5">
        <v>0</v>
      </c>
      <c r="T12" s="5">
        <v>0</v>
      </c>
    </row>
    <row r="13" spans="1:20">
      <c r="A13" s="5" t="s">
        <v>21</v>
      </c>
      <c r="B13" s="5" t="s">
        <v>22</v>
      </c>
      <c r="C13" s="5">
        <v>1683855</v>
      </c>
      <c r="D13" s="5" t="s">
        <v>33</v>
      </c>
      <c r="E13" s="6" t="s">
        <v>24</v>
      </c>
      <c r="F13" s="6" t="s">
        <v>25</v>
      </c>
      <c r="G13" s="6" t="s">
        <v>26</v>
      </c>
      <c r="H13" s="6">
        <v>1</v>
      </c>
      <c r="I13" s="6">
        <v>1</v>
      </c>
      <c r="J13" s="6">
        <v>2</v>
      </c>
      <c r="K13" s="6">
        <v>3</v>
      </c>
      <c r="L13" s="5">
        <v>3</v>
      </c>
      <c r="M13" s="5">
        <v>2</v>
      </c>
      <c r="N13" s="5">
        <v>1</v>
      </c>
      <c r="O13" s="5">
        <v>12</v>
      </c>
      <c r="P13" s="5" t="s">
        <v>33</v>
      </c>
      <c r="Q13" s="5">
        <v>5</v>
      </c>
      <c r="R13" s="5">
        <v>60</v>
      </c>
      <c r="S13" s="5">
        <v>0</v>
      </c>
      <c r="T13" s="5">
        <v>0</v>
      </c>
    </row>
    <row r="14" spans="1:20">
      <c r="A14" s="5" t="s">
        <v>21</v>
      </c>
      <c r="B14" s="5" t="s">
        <v>22</v>
      </c>
      <c r="C14" s="5">
        <v>1683855</v>
      </c>
      <c r="D14" s="5" t="s">
        <v>33</v>
      </c>
      <c r="E14" s="6" t="s">
        <v>24</v>
      </c>
      <c r="F14" s="6" t="s">
        <v>27</v>
      </c>
      <c r="G14" s="6" t="s">
        <v>28</v>
      </c>
      <c r="H14" s="6">
        <v>1</v>
      </c>
      <c r="I14" s="6">
        <v>1</v>
      </c>
      <c r="J14" s="6">
        <v>2</v>
      </c>
      <c r="K14" s="6">
        <v>3</v>
      </c>
      <c r="L14" s="5">
        <v>3</v>
      </c>
      <c r="M14" s="5">
        <v>2</v>
      </c>
      <c r="N14" s="5">
        <v>1</v>
      </c>
      <c r="O14" s="5">
        <v>12</v>
      </c>
      <c r="P14" s="5" t="s">
        <v>33</v>
      </c>
      <c r="Q14" s="5">
        <v>5</v>
      </c>
      <c r="R14" s="5">
        <v>60</v>
      </c>
      <c r="S14" s="5">
        <v>0</v>
      </c>
      <c r="T14" s="5">
        <v>0</v>
      </c>
    </row>
    <row r="15" spans="1:20">
      <c r="A15" s="5" t="s">
        <v>21</v>
      </c>
      <c r="B15" s="5" t="s">
        <v>22</v>
      </c>
      <c r="C15" s="5">
        <v>1683854</v>
      </c>
      <c r="D15" s="5" t="s">
        <v>34</v>
      </c>
      <c r="E15" s="6" t="s">
        <v>24</v>
      </c>
      <c r="F15" s="6" t="s">
        <v>25</v>
      </c>
      <c r="G15" s="6" t="s">
        <v>26</v>
      </c>
      <c r="H15" s="6">
        <v>1</v>
      </c>
      <c r="I15" s="6">
        <v>1</v>
      </c>
      <c r="J15" s="6">
        <v>2</v>
      </c>
      <c r="K15" s="6">
        <v>3</v>
      </c>
      <c r="L15" s="5">
        <v>3</v>
      </c>
      <c r="M15" s="5">
        <v>2</v>
      </c>
      <c r="N15" s="5">
        <v>1</v>
      </c>
      <c r="O15" s="5">
        <v>12</v>
      </c>
      <c r="P15" s="5" t="s">
        <v>34</v>
      </c>
      <c r="Q15" s="5">
        <v>5</v>
      </c>
      <c r="R15" s="5">
        <v>60</v>
      </c>
      <c r="S15" s="5">
        <v>0</v>
      </c>
      <c r="T15" s="5">
        <v>0</v>
      </c>
    </row>
    <row r="16" spans="1:20">
      <c r="A16" s="5" t="s">
        <v>21</v>
      </c>
      <c r="B16" s="5" t="s">
        <v>22</v>
      </c>
      <c r="C16" s="5">
        <v>1683854</v>
      </c>
      <c r="D16" s="5" t="s">
        <v>34</v>
      </c>
      <c r="E16" s="6" t="s">
        <v>24</v>
      </c>
      <c r="F16" s="6" t="s">
        <v>27</v>
      </c>
      <c r="G16" s="6" t="s">
        <v>28</v>
      </c>
      <c r="H16" s="6">
        <v>1</v>
      </c>
      <c r="I16" s="6">
        <v>1</v>
      </c>
      <c r="J16" s="6">
        <v>2</v>
      </c>
      <c r="K16" s="6">
        <v>3</v>
      </c>
      <c r="L16" s="5">
        <v>3</v>
      </c>
      <c r="M16" s="5">
        <v>2</v>
      </c>
      <c r="N16" s="5">
        <v>1</v>
      </c>
      <c r="O16" s="5">
        <v>12</v>
      </c>
      <c r="P16" s="5" t="s">
        <v>34</v>
      </c>
      <c r="Q16" s="5">
        <v>5</v>
      </c>
      <c r="R16" s="5">
        <v>60</v>
      </c>
      <c r="S16" s="5">
        <v>0</v>
      </c>
      <c r="T16" s="5">
        <v>0</v>
      </c>
    </row>
    <row r="17" spans="1:20">
      <c r="A17" s="5" t="s">
        <v>21</v>
      </c>
      <c r="B17" s="5" t="s">
        <v>22</v>
      </c>
      <c r="C17" s="5">
        <v>1683853</v>
      </c>
      <c r="D17" s="5" t="s">
        <v>35</v>
      </c>
      <c r="E17" s="6" t="s">
        <v>24</v>
      </c>
      <c r="F17" s="6" t="s">
        <v>25</v>
      </c>
      <c r="G17" s="6" t="s">
        <v>26</v>
      </c>
      <c r="H17" s="6">
        <v>1</v>
      </c>
      <c r="I17" s="6">
        <v>1</v>
      </c>
      <c r="J17" s="6">
        <v>2</v>
      </c>
      <c r="K17" s="6">
        <v>3</v>
      </c>
      <c r="L17" s="5">
        <v>3</v>
      </c>
      <c r="M17" s="5">
        <v>2</v>
      </c>
      <c r="N17" s="5">
        <v>1</v>
      </c>
      <c r="O17" s="5">
        <v>12</v>
      </c>
      <c r="P17" s="5" t="s">
        <v>35</v>
      </c>
      <c r="Q17" s="5">
        <v>2</v>
      </c>
      <c r="R17" s="5">
        <v>24</v>
      </c>
      <c r="S17" s="5">
        <v>0</v>
      </c>
      <c r="T17" s="5">
        <v>0</v>
      </c>
    </row>
    <row r="18" spans="1:20">
      <c r="A18" s="5" t="s">
        <v>21</v>
      </c>
      <c r="B18" s="5" t="s">
        <v>22</v>
      </c>
      <c r="C18" s="5">
        <v>1683853</v>
      </c>
      <c r="D18" s="5" t="s">
        <v>35</v>
      </c>
      <c r="E18" s="6" t="s">
        <v>24</v>
      </c>
      <c r="F18" s="6" t="s">
        <v>27</v>
      </c>
      <c r="G18" s="6" t="s">
        <v>28</v>
      </c>
      <c r="H18" s="6">
        <v>1</v>
      </c>
      <c r="I18" s="6">
        <v>1</v>
      </c>
      <c r="J18" s="6">
        <v>2</v>
      </c>
      <c r="K18" s="6">
        <v>3</v>
      </c>
      <c r="L18" s="5">
        <v>3</v>
      </c>
      <c r="M18" s="5">
        <v>2</v>
      </c>
      <c r="N18" s="5">
        <v>1</v>
      </c>
      <c r="O18" s="5">
        <v>12</v>
      </c>
      <c r="P18" s="5" t="s">
        <v>35</v>
      </c>
      <c r="Q18" s="5">
        <v>2</v>
      </c>
      <c r="R18" s="5">
        <v>24</v>
      </c>
      <c r="S18" s="5">
        <v>0</v>
      </c>
      <c r="T18" s="5">
        <v>0</v>
      </c>
    </row>
    <row r="19" spans="1:20">
      <c r="A19" s="5" t="s">
        <v>21</v>
      </c>
      <c r="B19" s="5" t="s">
        <v>22</v>
      </c>
      <c r="C19" s="5">
        <v>1683852</v>
      </c>
      <c r="D19" s="5" t="s">
        <v>36</v>
      </c>
      <c r="E19" s="6" t="s">
        <v>24</v>
      </c>
      <c r="F19" s="6" t="s">
        <v>25</v>
      </c>
      <c r="G19" s="6" t="s">
        <v>26</v>
      </c>
      <c r="H19" s="6">
        <v>1</v>
      </c>
      <c r="I19" s="6">
        <v>1</v>
      </c>
      <c r="J19" s="6">
        <v>2</v>
      </c>
      <c r="K19" s="6">
        <v>3</v>
      </c>
      <c r="L19" s="5">
        <v>3</v>
      </c>
      <c r="M19" s="5">
        <v>2</v>
      </c>
      <c r="N19" s="5">
        <v>1</v>
      </c>
      <c r="O19" s="5">
        <v>12</v>
      </c>
      <c r="P19" s="5" t="s">
        <v>36</v>
      </c>
      <c r="Q19" s="5">
        <v>4</v>
      </c>
      <c r="R19" s="5">
        <v>48</v>
      </c>
      <c r="S19" s="5">
        <v>0</v>
      </c>
      <c r="T19" s="5">
        <v>0</v>
      </c>
    </row>
    <row r="20" spans="1:20">
      <c r="A20" s="5" t="s">
        <v>21</v>
      </c>
      <c r="B20" s="5" t="s">
        <v>22</v>
      </c>
      <c r="C20" s="5">
        <v>1683852</v>
      </c>
      <c r="D20" s="5" t="s">
        <v>36</v>
      </c>
      <c r="E20" s="6" t="s">
        <v>24</v>
      </c>
      <c r="F20" s="6" t="s">
        <v>27</v>
      </c>
      <c r="G20" s="6" t="s">
        <v>28</v>
      </c>
      <c r="H20" s="6">
        <v>1</v>
      </c>
      <c r="I20" s="6">
        <v>1</v>
      </c>
      <c r="J20" s="6">
        <v>2</v>
      </c>
      <c r="K20" s="6">
        <v>3</v>
      </c>
      <c r="L20" s="5">
        <v>3</v>
      </c>
      <c r="M20" s="5">
        <v>2</v>
      </c>
      <c r="N20" s="5">
        <v>1</v>
      </c>
      <c r="O20" s="5">
        <v>12</v>
      </c>
      <c r="P20" s="5" t="s">
        <v>36</v>
      </c>
      <c r="Q20" s="5">
        <v>4</v>
      </c>
      <c r="R20" s="5">
        <v>48</v>
      </c>
      <c r="S20" s="5">
        <v>0</v>
      </c>
      <c r="T20" s="5">
        <v>0</v>
      </c>
    </row>
    <row r="21" spans="1:20">
      <c r="A21" s="5" t="s">
        <v>21</v>
      </c>
      <c r="B21" s="5" t="s">
        <v>22</v>
      </c>
      <c r="C21" s="5">
        <v>1683851</v>
      </c>
      <c r="D21" s="5" t="s">
        <v>37</v>
      </c>
      <c r="E21" s="6" t="s">
        <v>24</v>
      </c>
      <c r="F21" s="6" t="s">
        <v>25</v>
      </c>
      <c r="G21" s="6" t="s">
        <v>26</v>
      </c>
      <c r="H21" s="6">
        <v>1</v>
      </c>
      <c r="I21" s="6">
        <v>1</v>
      </c>
      <c r="J21" s="6">
        <v>2</v>
      </c>
      <c r="K21" s="6">
        <v>3</v>
      </c>
      <c r="L21" s="5">
        <v>3</v>
      </c>
      <c r="M21" s="5">
        <v>2</v>
      </c>
      <c r="N21" s="5">
        <v>1</v>
      </c>
      <c r="O21" s="5">
        <v>12</v>
      </c>
      <c r="P21" s="5" t="s">
        <v>37</v>
      </c>
      <c r="Q21" s="5">
        <v>26</v>
      </c>
      <c r="R21" s="5">
        <v>312</v>
      </c>
      <c r="S21" s="5">
        <v>0</v>
      </c>
      <c r="T21" s="5">
        <v>0</v>
      </c>
    </row>
    <row r="22" spans="1:20">
      <c r="A22" s="5" t="s">
        <v>21</v>
      </c>
      <c r="B22" s="5" t="s">
        <v>22</v>
      </c>
      <c r="C22" s="5">
        <v>1683851</v>
      </c>
      <c r="D22" s="5" t="s">
        <v>37</v>
      </c>
      <c r="E22" s="6" t="s">
        <v>24</v>
      </c>
      <c r="F22" s="6" t="s">
        <v>27</v>
      </c>
      <c r="G22" s="6" t="s">
        <v>28</v>
      </c>
      <c r="H22" s="6">
        <v>1</v>
      </c>
      <c r="I22" s="6">
        <v>1</v>
      </c>
      <c r="J22" s="6">
        <v>2</v>
      </c>
      <c r="K22" s="6">
        <v>3</v>
      </c>
      <c r="L22" s="5">
        <v>3</v>
      </c>
      <c r="M22" s="5">
        <v>2</v>
      </c>
      <c r="N22" s="5">
        <v>1</v>
      </c>
      <c r="O22" s="5">
        <v>12</v>
      </c>
      <c r="P22" s="5" t="s">
        <v>37</v>
      </c>
      <c r="Q22" s="5">
        <v>26</v>
      </c>
      <c r="R22" s="5">
        <v>312</v>
      </c>
      <c r="S22" s="5">
        <v>0</v>
      </c>
      <c r="T22" s="5">
        <v>0</v>
      </c>
    </row>
    <row r="23" spans="1:20">
      <c r="A23" s="5" t="s">
        <v>21</v>
      </c>
      <c r="B23" s="5" t="s">
        <v>22</v>
      </c>
      <c r="C23" s="5">
        <v>1683850</v>
      </c>
      <c r="D23" s="5" t="s">
        <v>38</v>
      </c>
      <c r="E23" s="6" t="s">
        <v>24</v>
      </c>
      <c r="F23" s="6" t="s">
        <v>25</v>
      </c>
      <c r="G23" s="6" t="s">
        <v>26</v>
      </c>
      <c r="H23" s="6">
        <v>1</v>
      </c>
      <c r="I23" s="6">
        <v>1</v>
      </c>
      <c r="J23" s="6">
        <v>2</v>
      </c>
      <c r="K23" s="6">
        <v>3</v>
      </c>
      <c r="L23" s="5">
        <v>3</v>
      </c>
      <c r="M23" s="5">
        <v>2</v>
      </c>
      <c r="N23" s="5">
        <v>1</v>
      </c>
      <c r="O23" s="5">
        <v>12</v>
      </c>
      <c r="P23" s="5" t="s">
        <v>38</v>
      </c>
      <c r="Q23" s="5">
        <v>11</v>
      </c>
      <c r="R23" s="5">
        <v>132</v>
      </c>
      <c r="S23" s="5">
        <v>0</v>
      </c>
      <c r="T23" s="5">
        <v>0</v>
      </c>
    </row>
    <row r="24" spans="1:20">
      <c r="A24" s="5" t="s">
        <v>21</v>
      </c>
      <c r="B24" s="5" t="s">
        <v>22</v>
      </c>
      <c r="C24" s="5">
        <v>1683850</v>
      </c>
      <c r="D24" s="5" t="s">
        <v>38</v>
      </c>
      <c r="E24" s="6" t="s">
        <v>24</v>
      </c>
      <c r="F24" s="6" t="s">
        <v>27</v>
      </c>
      <c r="G24" s="6" t="s">
        <v>28</v>
      </c>
      <c r="H24" s="6">
        <v>1</v>
      </c>
      <c r="I24" s="6">
        <v>1</v>
      </c>
      <c r="J24" s="6">
        <v>2</v>
      </c>
      <c r="K24" s="6">
        <v>3</v>
      </c>
      <c r="L24" s="5">
        <v>3</v>
      </c>
      <c r="M24" s="5">
        <v>2</v>
      </c>
      <c r="N24" s="5">
        <v>1</v>
      </c>
      <c r="O24" s="5">
        <v>12</v>
      </c>
      <c r="P24" s="5" t="s">
        <v>38</v>
      </c>
      <c r="Q24" s="5">
        <v>11</v>
      </c>
      <c r="R24" s="5">
        <v>132</v>
      </c>
      <c r="S24" s="5">
        <v>0</v>
      </c>
      <c r="T24" s="5">
        <v>0</v>
      </c>
    </row>
    <row r="25" spans="1:20">
      <c r="A25" s="5" t="s">
        <v>21</v>
      </c>
      <c r="B25" s="5" t="s">
        <v>22</v>
      </c>
      <c r="C25" s="5">
        <v>1683849</v>
      </c>
      <c r="D25" s="5" t="s">
        <v>39</v>
      </c>
      <c r="E25" s="6" t="s">
        <v>24</v>
      </c>
      <c r="F25" s="6" t="s">
        <v>25</v>
      </c>
      <c r="G25" s="6" t="s">
        <v>26</v>
      </c>
      <c r="H25" s="6">
        <v>1</v>
      </c>
      <c r="I25" s="6">
        <v>1</v>
      </c>
      <c r="J25" s="6">
        <v>2</v>
      </c>
      <c r="K25" s="6">
        <v>3</v>
      </c>
      <c r="L25" s="5">
        <v>3</v>
      </c>
      <c r="M25" s="5">
        <v>2</v>
      </c>
      <c r="N25" s="5">
        <v>1</v>
      </c>
      <c r="O25" s="5">
        <v>12</v>
      </c>
      <c r="P25" s="5" t="s">
        <v>39</v>
      </c>
      <c r="Q25" s="5">
        <v>12</v>
      </c>
      <c r="R25" s="5">
        <v>144</v>
      </c>
      <c r="S25" s="5">
        <v>0</v>
      </c>
      <c r="T25" s="5">
        <v>0</v>
      </c>
    </row>
    <row r="26" spans="1:20">
      <c r="A26" s="5" t="s">
        <v>21</v>
      </c>
      <c r="B26" s="5" t="s">
        <v>22</v>
      </c>
      <c r="C26" s="5">
        <v>1683849</v>
      </c>
      <c r="D26" s="5" t="s">
        <v>39</v>
      </c>
      <c r="E26" s="6" t="s">
        <v>24</v>
      </c>
      <c r="F26" s="6" t="s">
        <v>27</v>
      </c>
      <c r="G26" s="6" t="s">
        <v>28</v>
      </c>
      <c r="H26" s="6">
        <v>1</v>
      </c>
      <c r="I26" s="6">
        <v>1</v>
      </c>
      <c r="J26" s="6">
        <v>2</v>
      </c>
      <c r="K26" s="6">
        <v>3</v>
      </c>
      <c r="L26" s="5">
        <v>3</v>
      </c>
      <c r="M26" s="5">
        <v>2</v>
      </c>
      <c r="N26" s="5">
        <v>1</v>
      </c>
      <c r="O26" s="5">
        <v>12</v>
      </c>
      <c r="P26" s="5" t="s">
        <v>39</v>
      </c>
      <c r="Q26" s="5">
        <v>12</v>
      </c>
      <c r="R26" s="5">
        <v>144</v>
      </c>
      <c r="S26" s="5">
        <v>0</v>
      </c>
      <c r="T26" s="5">
        <v>0</v>
      </c>
    </row>
    <row r="27" spans="1:20">
      <c r="A27" s="5" t="s">
        <v>21</v>
      </c>
      <c r="B27" s="5" t="s">
        <v>22</v>
      </c>
      <c r="C27" s="5">
        <v>1683848</v>
      </c>
      <c r="D27" s="5" t="s">
        <v>40</v>
      </c>
      <c r="E27" s="6" t="s">
        <v>41</v>
      </c>
      <c r="F27" s="6" t="s">
        <v>25</v>
      </c>
      <c r="G27" s="6" t="s">
        <v>42</v>
      </c>
      <c r="H27" s="6">
        <v>1</v>
      </c>
      <c r="I27" s="6">
        <v>1</v>
      </c>
      <c r="J27" s="6">
        <v>2</v>
      </c>
      <c r="K27" s="6">
        <v>3</v>
      </c>
      <c r="L27" s="5">
        <v>3</v>
      </c>
      <c r="M27" s="5">
        <v>2</v>
      </c>
      <c r="N27" s="5">
        <v>1</v>
      </c>
      <c r="O27" s="5">
        <v>12</v>
      </c>
      <c r="P27" s="5" t="s">
        <v>40</v>
      </c>
      <c r="Q27" s="5">
        <v>34</v>
      </c>
      <c r="R27" s="5">
        <v>408</v>
      </c>
      <c r="S27" s="5">
        <v>0</v>
      </c>
      <c r="T27" s="5">
        <v>0</v>
      </c>
    </row>
    <row r="28" spans="1:20">
      <c r="A28" s="5" t="s">
        <v>21</v>
      </c>
      <c r="B28" s="5" t="s">
        <v>22</v>
      </c>
      <c r="C28" s="5">
        <v>1683848</v>
      </c>
      <c r="D28" s="5" t="s">
        <v>40</v>
      </c>
      <c r="E28" s="6" t="s">
        <v>41</v>
      </c>
      <c r="F28" s="6" t="s">
        <v>27</v>
      </c>
      <c r="G28" s="6" t="s">
        <v>43</v>
      </c>
      <c r="H28" s="6">
        <v>1</v>
      </c>
      <c r="I28" s="6">
        <v>1</v>
      </c>
      <c r="J28" s="6">
        <v>2</v>
      </c>
      <c r="K28" s="6">
        <v>3</v>
      </c>
      <c r="L28" s="5">
        <v>3</v>
      </c>
      <c r="M28" s="5">
        <v>2</v>
      </c>
      <c r="N28" s="5">
        <v>1</v>
      </c>
      <c r="O28" s="5">
        <v>12</v>
      </c>
      <c r="P28" s="5" t="s">
        <v>40</v>
      </c>
      <c r="Q28" s="5">
        <v>34</v>
      </c>
      <c r="R28" s="5">
        <v>408</v>
      </c>
      <c r="S28" s="5">
        <v>0</v>
      </c>
      <c r="T28" s="5">
        <v>0</v>
      </c>
    </row>
    <row r="29" spans="1:20">
      <c r="A29" s="5" t="s">
        <v>21</v>
      </c>
      <c r="B29" s="5" t="s">
        <v>22</v>
      </c>
      <c r="C29" s="5">
        <v>1683847</v>
      </c>
      <c r="D29" s="5" t="s">
        <v>44</v>
      </c>
      <c r="E29" s="6" t="s">
        <v>41</v>
      </c>
      <c r="F29" s="6" t="s">
        <v>27</v>
      </c>
      <c r="G29" s="6" t="s">
        <v>45</v>
      </c>
      <c r="H29" s="6">
        <v>1</v>
      </c>
      <c r="I29" s="6">
        <v>1</v>
      </c>
      <c r="J29" s="6">
        <v>2</v>
      </c>
      <c r="K29" s="6">
        <v>3</v>
      </c>
      <c r="L29" s="5">
        <v>3</v>
      </c>
      <c r="M29" s="5">
        <v>2</v>
      </c>
      <c r="N29" s="5">
        <v>1</v>
      </c>
      <c r="O29" s="5">
        <v>12</v>
      </c>
      <c r="P29" s="5" t="s">
        <v>44</v>
      </c>
      <c r="Q29" s="5">
        <v>18</v>
      </c>
      <c r="R29" s="5">
        <v>216</v>
      </c>
      <c r="S29" s="5">
        <v>0</v>
      </c>
      <c r="T29" s="5">
        <v>0</v>
      </c>
    </row>
    <row r="30" spans="1:20">
      <c r="A30" s="5" t="s">
        <v>21</v>
      </c>
      <c r="B30" s="5" t="s">
        <v>22</v>
      </c>
      <c r="C30" s="5">
        <v>1683847</v>
      </c>
      <c r="D30" s="5" t="s">
        <v>44</v>
      </c>
      <c r="E30" s="6" t="s">
        <v>41</v>
      </c>
      <c r="F30" s="6" t="s">
        <v>25</v>
      </c>
      <c r="G30" s="6" t="s">
        <v>46</v>
      </c>
      <c r="H30" s="6">
        <v>1</v>
      </c>
      <c r="I30" s="6">
        <v>1</v>
      </c>
      <c r="J30" s="6">
        <v>2</v>
      </c>
      <c r="K30" s="6">
        <v>3</v>
      </c>
      <c r="L30" s="5">
        <v>3</v>
      </c>
      <c r="M30" s="5">
        <v>2</v>
      </c>
      <c r="N30" s="5">
        <v>1</v>
      </c>
      <c r="O30" s="5">
        <v>12</v>
      </c>
      <c r="P30" s="5" t="s">
        <v>44</v>
      </c>
      <c r="Q30" s="5">
        <v>18</v>
      </c>
      <c r="R30" s="5">
        <v>216</v>
      </c>
      <c r="S30" s="5">
        <v>0</v>
      </c>
      <c r="T30" s="5">
        <v>0</v>
      </c>
    </row>
    <row r="31" spans="1:20">
      <c r="A31" s="5" t="s">
        <v>21</v>
      </c>
      <c r="B31" s="5" t="s">
        <v>22</v>
      </c>
      <c r="C31" s="5">
        <v>1683846</v>
      </c>
      <c r="D31" s="5" t="s">
        <v>47</v>
      </c>
      <c r="E31" s="6" t="s">
        <v>41</v>
      </c>
      <c r="F31" s="6" t="s">
        <v>25</v>
      </c>
      <c r="G31" s="6" t="s">
        <v>48</v>
      </c>
      <c r="H31" s="6">
        <v>1</v>
      </c>
      <c r="I31" s="6">
        <v>1</v>
      </c>
      <c r="J31" s="6">
        <v>2</v>
      </c>
      <c r="K31" s="6">
        <v>3</v>
      </c>
      <c r="L31" s="5">
        <v>3</v>
      </c>
      <c r="M31" s="5">
        <v>2</v>
      </c>
      <c r="N31" s="5">
        <v>1</v>
      </c>
      <c r="O31" s="5">
        <v>12</v>
      </c>
      <c r="P31" s="5" t="s">
        <v>47</v>
      </c>
      <c r="Q31" s="5">
        <v>16</v>
      </c>
      <c r="R31" s="5">
        <v>192</v>
      </c>
      <c r="S31" s="5">
        <v>0</v>
      </c>
      <c r="T31" s="5">
        <v>0</v>
      </c>
    </row>
    <row r="32" spans="1:20">
      <c r="A32" s="5" t="s">
        <v>21</v>
      </c>
      <c r="B32" s="5" t="s">
        <v>22</v>
      </c>
      <c r="C32" s="5">
        <v>1683846</v>
      </c>
      <c r="D32" s="5" t="s">
        <v>47</v>
      </c>
      <c r="E32" s="6" t="s">
        <v>41</v>
      </c>
      <c r="F32" s="6" t="s">
        <v>27</v>
      </c>
      <c r="G32" s="6" t="s">
        <v>49</v>
      </c>
      <c r="H32" s="6">
        <v>1</v>
      </c>
      <c r="I32" s="6">
        <v>1</v>
      </c>
      <c r="J32" s="6">
        <v>2</v>
      </c>
      <c r="K32" s="6">
        <v>3</v>
      </c>
      <c r="L32" s="5">
        <v>3</v>
      </c>
      <c r="M32" s="5">
        <v>2</v>
      </c>
      <c r="N32" s="5">
        <v>1</v>
      </c>
      <c r="O32" s="5">
        <v>12</v>
      </c>
      <c r="P32" s="5" t="s">
        <v>47</v>
      </c>
      <c r="Q32" s="5">
        <v>16</v>
      </c>
      <c r="R32" s="5">
        <v>192</v>
      </c>
      <c r="S32" s="5">
        <v>0</v>
      </c>
      <c r="T32" s="5">
        <v>0</v>
      </c>
    </row>
    <row r="35" spans="1:40">
      <c r="A35" s="4" t="s">
        <v>50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>
      <c r="A36" s="4" t="s">
        <v>1</v>
      </c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12</v>
      </c>
      <c r="M36" s="4" t="s">
        <v>13</v>
      </c>
      <c r="N36" s="4" t="s">
        <v>14</v>
      </c>
      <c r="O36" s="4" t="s">
        <v>16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15">
      <c r="A37" s="5" t="s">
        <v>21</v>
      </c>
      <c r="B37" s="5" t="s">
        <v>22</v>
      </c>
      <c r="C37" s="5">
        <v>1683860</v>
      </c>
      <c r="D37" s="5" t="s">
        <v>23</v>
      </c>
      <c r="E37" s="6" t="s">
        <v>24</v>
      </c>
      <c r="F37" s="6" t="s">
        <v>25</v>
      </c>
      <c r="G37" s="6" t="s">
        <v>26</v>
      </c>
      <c r="H37" s="6">
        <v>1</v>
      </c>
      <c r="I37" s="6">
        <v>7</v>
      </c>
      <c r="J37" s="6">
        <v>14</v>
      </c>
      <c r="K37" s="6">
        <v>21</v>
      </c>
      <c r="L37" s="5">
        <v>21</v>
      </c>
      <c r="M37" s="5">
        <v>14</v>
      </c>
      <c r="N37" s="5">
        <v>7</v>
      </c>
      <c r="O37" s="5" t="s">
        <v>23</v>
      </c>
    </row>
    <row r="38" spans="1:15">
      <c r="A38" s="5" t="s">
        <v>21</v>
      </c>
      <c r="B38" s="5" t="s">
        <v>22</v>
      </c>
      <c r="C38" s="5">
        <v>1683860</v>
      </c>
      <c r="D38" s="5" t="s">
        <v>23</v>
      </c>
      <c r="E38" s="6" t="s">
        <v>24</v>
      </c>
      <c r="F38" s="6" t="s">
        <v>27</v>
      </c>
      <c r="G38" s="6" t="s">
        <v>28</v>
      </c>
      <c r="H38" s="6">
        <v>1</v>
      </c>
      <c r="I38" s="6">
        <v>7</v>
      </c>
      <c r="J38" s="6">
        <v>14</v>
      </c>
      <c r="K38" s="6">
        <v>21</v>
      </c>
      <c r="L38" s="5">
        <v>21</v>
      </c>
      <c r="M38" s="5">
        <v>14</v>
      </c>
      <c r="N38" s="5">
        <v>7</v>
      </c>
      <c r="O38" s="5" t="s">
        <v>23</v>
      </c>
    </row>
    <row r="39" spans="1:15">
      <c r="A39" s="5" t="s">
        <v>21</v>
      </c>
      <c r="B39" s="5" t="s">
        <v>22</v>
      </c>
      <c r="C39" s="5">
        <v>1683859</v>
      </c>
      <c r="D39" s="5" t="s">
        <v>29</v>
      </c>
      <c r="E39" s="6" t="s">
        <v>24</v>
      </c>
      <c r="F39" s="6" t="s">
        <v>25</v>
      </c>
      <c r="G39" s="6" t="s">
        <v>26</v>
      </c>
      <c r="H39" s="6">
        <v>1</v>
      </c>
      <c r="I39" s="6">
        <v>12</v>
      </c>
      <c r="J39" s="6">
        <v>24</v>
      </c>
      <c r="K39" s="6">
        <v>36</v>
      </c>
      <c r="L39" s="5">
        <v>36</v>
      </c>
      <c r="M39" s="5">
        <v>24</v>
      </c>
      <c r="N39" s="5">
        <v>12</v>
      </c>
      <c r="O39" s="5" t="s">
        <v>29</v>
      </c>
    </row>
    <row r="40" spans="1:15">
      <c r="A40" s="5" t="s">
        <v>21</v>
      </c>
      <c r="B40" s="5" t="s">
        <v>22</v>
      </c>
      <c r="C40" s="5">
        <v>1683859</v>
      </c>
      <c r="D40" s="5" t="s">
        <v>29</v>
      </c>
      <c r="E40" s="6" t="s">
        <v>24</v>
      </c>
      <c r="F40" s="6" t="s">
        <v>27</v>
      </c>
      <c r="G40" s="6" t="s">
        <v>28</v>
      </c>
      <c r="H40" s="6">
        <v>1</v>
      </c>
      <c r="I40" s="6">
        <v>12</v>
      </c>
      <c r="J40" s="6">
        <v>24</v>
      </c>
      <c r="K40" s="6">
        <v>36</v>
      </c>
      <c r="L40" s="5">
        <v>36</v>
      </c>
      <c r="M40" s="5">
        <v>24</v>
      </c>
      <c r="N40" s="5">
        <v>12</v>
      </c>
      <c r="O40" s="5" t="s">
        <v>29</v>
      </c>
    </row>
    <row r="41" spans="1:15">
      <c r="A41" s="5" t="s">
        <v>21</v>
      </c>
      <c r="B41" s="5" t="s">
        <v>22</v>
      </c>
      <c r="C41" s="5">
        <v>1683858</v>
      </c>
      <c r="D41" s="5" t="s">
        <v>30</v>
      </c>
      <c r="E41" s="6" t="s">
        <v>24</v>
      </c>
      <c r="F41" s="6" t="s">
        <v>25</v>
      </c>
      <c r="G41" s="6" t="s">
        <v>26</v>
      </c>
      <c r="H41" s="6">
        <v>1</v>
      </c>
      <c r="I41" s="6">
        <v>3</v>
      </c>
      <c r="J41" s="6">
        <v>6</v>
      </c>
      <c r="K41" s="6">
        <v>9</v>
      </c>
      <c r="L41" s="5">
        <v>9</v>
      </c>
      <c r="M41" s="5">
        <v>6</v>
      </c>
      <c r="N41" s="5">
        <v>3</v>
      </c>
      <c r="O41" s="5" t="s">
        <v>30</v>
      </c>
    </row>
    <row r="42" spans="1:15">
      <c r="A42" s="5" t="s">
        <v>21</v>
      </c>
      <c r="B42" s="5" t="s">
        <v>22</v>
      </c>
      <c r="C42" s="5">
        <v>1683858</v>
      </c>
      <c r="D42" s="5" t="s">
        <v>30</v>
      </c>
      <c r="E42" s="6" t="s">
        <v>24</v>
      </c>
      <c r="F42" s="6" t="s">
        <v>27</v>
      </c>
      <c r="G42" s="6" t="s">
        <v>28</v>
      </c>
      <c r="H42" s="6">
        <v>1</v>
      </c>
      <c r="I42" s="6">
        <v>3</v>
      </c>
      <c r="J42" s="6">
        <v>6</v>
      </c>
      <c r="K42" s="6">
        <v>9</v>
      </c>
      <c r="L42" s="5">
        <v>9</v>
      </c>
      <c r="M42" s="5">
        <v>6</v>
      </c>
      <c r="N42" s="5">
        <v>3</v>
      </c>
      <c r="O42" s="5" t="s">
        <v>30</v>
      </c>
    </row>
    <row r="43" spans="1:15">
      <c r="A43" s="5" t="s">
        <v>21</v>
      </c>
      <c r="B43" s="5" t="s">
        <v>22</v>
      </c>
      <c r="C43" s="5">
        <v>1683857</v>
      </c>
      <c r="D43" s="5" t="s">
        <v>31</v>
      </c>
      <c r="E43" s="6" t="s">
        <v>24</v>
      </c>
      <c r="F43" s="6" t="s">
        <v>25</v>
      </c>
      <c r="G43" s="6" t="s">
        <v>26</v>
      </c>
      <c r="H43" s="6">
        <v>1</v>
      </c>
      <c r="I43" s="6">
        <v>5</v>
      </c>
      <c r="J43" s="6">
        <v>10</v>
      </c>
      <c r="K43" s="6">
        <v>15</v>
      </c>
      <c r="L43" s="5">
        <v>15</v>
      </c>
      <c r="M43" s="5">
        <v>10</v>
      </c>
      <c r="N43" s="5">
        <v>5</v>
      </c>
      <c r="O43" s="5" t="s">
        <v>31</v>
      </c>
    </row>
    <row r="44" spans="1:15">
      <c r="A44" s="5" t="s">
        <v>21</v>
      </c>
      <c r="B44" s="5" t="s">
        <v>22</v>
      </c>
      <c r="C44" s="5">
        <v>1683857</v>
      </c>
      <c r="D44" s="5" t="s">
        <v>31</v>
      </c>
      <c r="E44" s="6" t="s">
        <v>24</v>
      </c>
      <c r="F44" s="6" t="s">
        <v>27</v>
      </c>
      <c r="G44" s="6" t="s">
        <v>28</v>
      </c>
      <c r="H44" s="6">
        <v>1</v>
      </c>
      <c r="I44" s="6">
        <v>5</v>
      </c>
      <c r="J44" s="6">
        <v>10</v>
      </c>
      <c r="K44" s="6">
        <v>15</v>
      </c>
      <c r="L44" s="5">
        <v>15</v>
      </c>
      <c r="M44" s="5">
        <v>10</v>
      </c>
      <c r="N44" s="5">
        <v>5</v>
      </c>
      <c r="O44" s="5" t="s">
        <v>31</v>
      </c>
    </row>
    <row r="45" spans="1:15">
      <c r="A45" s="5" t="s">
        <v>21</v>
      </c>
      <c r="B45" s="5" t="s">
        <v>22</v>
      </c>
      <c r="C45" s="5">
        <v>1683856</v>
      </c>
      <c r="D45" s="5" t="s">
        <v>32</v>
      </c>
      <c r="E45" s="6" t="s">
        <v>24</v>
      </c>
      <c r="F45" s="6" t="s">
        <v>25</v>
      </c>
      <c r="G45" s="6" t="s">
        <v>26</v>
      </c>
      <c r="H45" s="6">
        <v>1</v>
      </c>
      <c r="I45" s="6">
        <v>7</v>
      </c>
      <c r="J45" s="6">
        <v>14</v>
      </c>
      <c r="K45" s="6">
        <v>21</v>
      </c>
      <c r="L45" s="5">
        <v>21</v>
      </c>
      <c r="M45" s="5">
        <v>14</v>
      </c>
      <c r="N45" s="5">
        <v>7</v>
      </c>
      <c r="O45" s="5" t="s">
        <v>32</v>
      </c>
    </row>
    <row r="46" spans="1:15">
      <c r="A46" s="5" t="s">
        <v>21</v>
      </c>
      <c r="B46" s="5" t="s">
        <v>22</v>
      </c>
      <c r="C46" s="5">
        <v>1683856</v>
      </c>
      <c r="D46" s="5" t="s">
        <v>32</v>
      </c>
      <c r="E46" s="6" t="s">
        <v>24</v>
      </c>
      <c r="F46" s="6" t="s">
        <v>27</v>
      </c>
      <c r="G46" s="6" t="s">
        <v>28</v>
      </c>
      <c r="H46" s="6">
        <v>1</v>
      </c>
      <c r="I46" s="6">
        <v>7</v>
      </c>
      <c r="J46" s="6">
        <v>14</v>
      </c>
      <c r="K46" s="6">
        <v>21</v>
      </c>
      <c r="L46" s="5">
        <v>21</v>
      </c>
      <c r="M46" s="5">
        <v>14</v>
      </c>
      <c r="N46" s="5">
        <v>7</v>
      </c>
      <c r="O46" s="5" t="s">
        <v>32</v>
      </c>
    </row>
    <row r="47" spans="1:15">
      <c r="A47" s="5" t="s">
        <v>21</v>
      </c>
      <c r="B47" s="5" t="s">
        <v>22</v>
      </c>
      <c r="C47" s="5">
        <v>1683855</v>
      </c>
      <c r="D47" s="5" t="s">
        <v>33</v>
      </c>
      <c r="E47" s="6" t="s">
        <v>24</v>
      </c>
      <c r="F47" s="6" t="s">
        <v>25</v>
      </c>
      <c r="G47" s="6" t="s">
        <v>26</v>
      </c>
      <c r="H47" s="6">
        <v>1</v>
      </c>
      <c r="I47" s="6">
        <v>5</v>
      </c>
      <c r="J47" s="6">
        <v>10</v>
      </c>
      <c r="K47" s="6">
        <v>15</v>
      </c>
      <c r="L47" s="5">
        <v>15</v>
      </c>
      <c r="M47" s="5">
        <v>10</v>
      </c>
      <c r="N47" s="5">
        <v>5</v>
      </c>
      <c r="O47" s="5" t="s">
        <v>33</v>
      </c>
    </row>
    <row r="48" spans="1:15">
      <c r="A48" s="5" t="s">
        <v>21</v>
      </c>
      <c r="B48" s="5" t="s">
        <v>22</v>
      </c>
      <c r="C48" s="5">
        <v>1683855</v>
      </c>
      <c r="D48" s="5" t="s">
        <v>33</v>
      </c>
      <c r="E48" s="6" t="s">
        <v>24</v>
      </c>
      <c r="F48" s="6" t="s">
        <v>27</v>
      </c>
      <c r="G48" s="6" t="s">
        <v>28</v>
      </c>
      <c r="H48" s="6">
        <v>1</v>
      </c>
      <c r="I48" s="6">
        <v>5</v>
      </c>
      <c r="J48" s="6">
        <v>10</v>
      </c>
      <c r="K48" s="6">
        <v>15</v>
      </c>
      <c r="L48" s="5">
        <v>15</v>
      </c>
      <c r="M48" s="5">
        <v>10</v>
      </c>
      <c r="N48" s="5">
        <v>5</v>
      </c>
      <c r="O48" s="5" t="s">
        <v>33</v>
      </c>
    </row>
    <row r="49" spans="1:15">
      <c r="A49" s="5" t="s">
        <v>21</v>
      </c>
      <c r="B49" s="5" t="s">
        <v>22</v>
      </c>
      <c r="C49" s="5">
        <v>1683854</v>
      </c>
      <c r="D49" s="5" t="s">
        <v>34</v>
      </c>
      <c r="E49" s="6" t="s">
        <v>24</v>
      </c>
      <c r="F49" s="6" t="s">
        <v>25</v>
      </c>
      <c r="G49" s="6" t="s">
        <v>26</v>
      </c>
      <c r="H49" s="6">
        <v>1</v>
      </c>
      <c r="I49" s="6">
        <v>5</v>
      </c>
      <c r="J49" s="6">
        <v>10</v>
      </c>
      <c r="K49" s="6">
        <v>15</v>
      </c>
      <c r="L49" s="5">
        <v>15</v>
      </c>
      <c r="M49" s="5">
        <v>10</v>
      </c>
      <c r="N49" s="5">
        <v>5</v>
      </c>
      <c r="O49" s="5" t="s">
        <v>34</v>
      </c>
    </row>
    <row r="50" spans="1:15">
      <c r="A50" s="5" t="s">
        <v>21</v>
      </c>
      <c r="B50" s="5" t="s">
        <v>22</v>
      </c>
      <c r="C50" s="5">
        <v>1683854</v>
      </c>
      <c r="D50" s="5" t="s">
        <v>34</v>
      </c>
      <c r="E50" s="6" t="s">
        <v>24</v>
      </c>
      <c r="F50" s="6" t="s">
        <v>27</v>
      </c>
      <c r="G50" s="6" t="s">
        <v>28</v>
      </c>
      <c r="H50" s="6">
        <v>1</v>
      </c>
      <c r="I50" s="6">
        <v>5</v>
      </c>
      <c r="J50" s="6">
        <v>10</v>
      </c>
      <c r="K50" s="6">
        <v>15</v>
      </c>
      <c r="L50" s="5">
        <v>15</v>
      </c>
      <c r="M50" s="5">
        <v>10</v>
      </c>
      <c r="N50" s="5">
        <v>5</v>
      </c>
      <c r="O50" s="5" t="s">
        <v>34</v>
      </c>
    </row>
    <row r="51" spans="1:15">
      <c r="A51" s="5" t="s">
        <v>21</v>
      </c>
      <c r="B51" s="5" t="s">
        <v>22</v>
      </c>
      <c r="C51" s="5">
        <v>1683853</v>
      </c>
      <c r="D51" s="5" t="s">
        <v>35</v>
      </c>
      <c r="E51" s="6" t="s">
        <v>24</v>
      </c>
      <c r="F51" s="6" t="s">
        <v>25</v>
      </c>
      <c r="G51" s="6" t="s">
        <v>26</v>
      </c>
      <c r="H51" s="6">
        <v>1</v>
      </c>
      <c r="I51" s="6">
        <v>2</v>
      </c>
      <c r="J51" s="6">
        <v>4</v>
      </c>
      <c r="K51" s="6">
        <v>6</v>
      </c>
      <c r="L51" s="5">
        <v>6</v>
      </c>
      <c r="M51" s="5">
        <v>4</v>
      </c>
      <c r="N51" s="5">
        <v>2</v>
      </c>
      <c r="O51" s="5" t="s">
        <v>35</v>
      </c>
    </row>
    <row r="52" spans="1:15">
      <c r="A52" s="5" t="s">
        <v>21</v>
      </c>
      <c r="B52" s="5" t="s">
        <v>22</v>
      </c>
      <c r="C52" s="5">
        <v>1683853</v>
      </c>
      <c r="D52" s="5" t="s">
        <v>35</v>
      </c>
      <c r="E52" s="6" t="s">
        <v>24</v>
      </c>
      <c r="F52" s="6" t="s">
        <v>27</v>
      </c>
      <c r="G52" s="6" t="s">
        <v>28</v>
      </c>
      <c r="H52" s="6">
        <v>1</v>
      </c>
      <c r="I52" s="6">
        <v>2</v>
      </c>
      <c r="J52" s="6">
        <v>4</v>
      </c>
      <c r="K52" s="6">
        <v>6</v>
      </c>
      <c r="L52" s="5">
        <v>6</v>
      </c>
      <c r="M52" s="5">
        <v>4</v>
      </c>
      <c r="N52" s="5">
        <v>2</v>
      </c>
      <c r="O52" s="5" t="s">
        <v>35</v>
      </c>
    </row>
    <row r="53" spans="1:15">
      <c r="A53" s="5" t="s">
        <v>21</v>
      </c>
      <c r="B53" s="5" t="s">
        <v>22</v>
      </c>
      <c r="C53" s="5">
        <v>1683852</v>
      </c>
      <c r="D53" s="5" t="s">
        <v>36</v>
      </c>
      <c r="E53" s="6" t="s">
        <v>24</v>
      </c>
      <c r="F53" s="6" t="s">
        <v>25</v>
      </c>
      <c r="G53" s="6" t="s">
        <v>26</v>
      </c>
      <c r="H53" s="6">
        <v>1</v>
      </c>
      <c r="I53" s="6">
        <v>4</v>
      </c>
      <c r="J53" s="6">
        <v>8</v>
      </c>
      <c r="K53" s="6">
        <v>12</v>
      </c>
      <c r="L53" s="5">
        <v>12</v>
      </c>
      <c r="M53" s="5">
        <v>8</v>
      </c>
      <c r="N53" s="5">
        <v>4</v>
      </c>
      <c r="O53" s="5" t="s">
        <v>36</v>
      </c>
    </row>
    <row r="54" spans="1:15">
      <c r="A54" s="5" t="s">
        <v>21</v>
      </c>
      <c r="B54" s="5" t="s">
        <v>22</v>
      </c>
      <c r="C54" s="5">
        <v>1683852</v>
      </c>
      <c r="D54" s="5" t="s">
        <v>36</v>
      </c>
      <c r="E54" s="6" t="s">
        <v>24</v>
      </c>
      <c r="F54" s="6" t="s">
        <v>27</v>
      </c>
      <c r="G54" s="6" t="s">
        <v>28</v>
      </c>
      <c r="H54" s="6">
        <v>1</v>
      </c>
      <c r="I54" s="6">
        <v>4</v>
      </c>
      <c r="J54" s="6">
        <v>8</v>
      </c>
      <c r="K54" s="6">
        <v>12</v>
      </c>
      <c r="L54" s="5">
        <v>12</v>
      </c>
      <c r="M54" s="5">
        <v>8</v>
      </c>
      <c r="N54" s="5">
        <v>4</v>
      </c>
      <c r="O54" s="5" t="s">
        <v>36</v>
      </c>
    </row>
    <row r="55" spans="1:15">
      <c r="A55" s="5" t="s">
        <v>21</v>
      </c>
      <c r="B55" s="5" t="s">
        <v>22</v>
      </c>
      <c r="C55" s="5">
        <v>1683851</v>
      </c>
      <c r="D55" s="5" t="s">
        <v>37</v>
      </c>
      <c r="E55" s="6" t="s">
        <v>24</v>
      </c>
      <c r="F55" s="6" t="s">
        <v>25</v>
      </c>
      <c r="G55" s="6" t="s">
        <v>26</v>
      </c>
      <c r="H55" s="6">
        <v>1</v>
      </c>
      <c r="I55" s="6">
        <v>26</v>
      </c>
      <c r="J55" s="6">
        <v>52</v>
      </c>
      <c r="K55" s="6">
        <v>78</v>
      </c>
      <c r="L55" s="5">
        <v>78</v>
      </c>
      <c r="M55" s="5">
        <v>52</v>
      </c>
      <c r="N55" s="5">
        <v>26</v>
      </c>
      <c r="O55" s="5" t="s">
        <v>37</v>
      </c>
    </row>
    <row r="56" spans="1:15">
      <c r="A56" s="5" t="s">
        <v>21</v>
      </c>
      <c r="B56" s="5" t="s">
        <v>22</v>
      </c>
      <c r="C56" s="5">
        <v>1683851</v>
      </c>
      <c r="D56" s="5" t="s">
        <v>37</v>
      </c>
      <c r="E56" s="6" t="s">
        <v>24</v>
      </c>
      <c r="F56" s="6" t="s">
        <v>27</v>
      </c>
      <c r="G56" s="6" t="s">
        <v>28</v>
      </c>
      <c r="H56" s="6">
        <v>1</v>
      </c>
      <c r="I56" s="6">
        <v>26</v>
      </c>
      <c r="J56" s="6">
        <v>52</v>
      </c>
      <c r="K56" s="6">
        <v>78</v>
      </c>
      <c r="L56" s="5">
        <v>78</v>
      </c>
      <c r="M56" s="5">
        <v>52</v>
      </c>
      <c r="N56" s="5">
        <v>26</v>
      </c>
      <c r="O56" s="5" t="s">
        <v>37</v>
      </c>
    </row>
    <row r="57" spans="1:15">
      <c r="A57" s="5" t="s">
        <v>21</v>
      </c>
      <c r="B57" s="5" t="s">
        <v>22</v>
      </c>
      <c r="C57" s="5">
        <v>1683850</v>
      </c>
      <c r="D57" s="5" t="s">
        <v>38</v>
      </c>
      <c r="E57" s="6" t="s">
        <v>24</v>
      </c>
      <c r="F57" s="6" t="s">
        <v>25</v>
      </c>
      <c r="G57" s="6" t="s">
        <v>26</v>
      </c>
      <c r="H57" s="6">
        <v>1</v>
      </c>
      <c r="I57" s="6">
        <v>11</v>
      </c>
      <c r="J57" s="6">
        <v>22</v>
      </c>
      <c r="K57" s="6">
        <v>33</v>
      </c>
      <c r="L57" s="5">
        <v>33</v>
      </c>
      <c r="M57" s="5">
        <v>22</v>
      </c>
      <c r="N57" s="5">
        <v>11</v>
      </c>
      <c r="O57" s="5" t="s">
        <v>38</v>
      </c>
    </row>
    <row r="58" spans="1:15">
      <c r="A58" s="5" t="s">
        <v>21</v>
      </c>
      <c r="B58" s="5" t="s">
        <v>22</v>
      </c>
      <c r="C58" s="5">
        <v>1683850</v>
      </c>
      <c r="D58" s="5" t="s">
        <v>38</v>
      </c>
      <c r="E58" s="6" t="s">
        <v>24</v>
      </c>
      <c r="F58" s="6" t="s">
        <v>27</v>
      </c>
      <c r="G58" s="6" t="s">
        <v>28</v>
      </c>
      <c r="H58" s="6">
        <v>1</v>
      </c>
      <c r="I58" s="6">
        <v>11</v>
      </c>
      <c r="J58" s="6">
        <v>22</v>
      </c>
      <c r="K58" s="6">
        <v>33</v>
      </c>
      <c r="L58" s="5">
        <v>33</v>
      </c>
      <c r="M58" s="5">
        <v>22</v>
      </c>
      <c r="N58" s="5">
        <v>11</v>
      </c>
      <c r="O58" s="5" t="s">
        <v>38</v>
      </c>
    </row>
    <row r="59" spans="1:15">
      <c r="A59" s="5" t="s">
        <v>21</v>
      </c>
      <c r="B59" s="5" t="s">
        <v>22</v>
      </c>
      <c r="C59" s="5">
        <v>1683849</v>
      </c>
      <c r="D59" s="5" t="s">
        <v>39</v>
      </c>
      <c r="E59" s="6" t="s">
        <v>24</v>
      </c>
      <c r="F59" s="6" t="s">
        <v>25</v>
      </c>
      <c r="G59" s="6" t="s">
        <v>26</v>
      </c>
      <c r="H59" s="6">
        <v>1</v>
      </c>
      <c r="I59" s="6">
        <v>12</v>
      </c>
      <c r="J59" s="6">
        <v>24</v>
      </c>
      <c r="K59" s="6">
        <v>36</v>
      </c>
      <c r="L59" s="5">
        <v>36</v>
      </c>
      <c r="M59" s="5">
        <v>24</v>
      </c>
      <c r="N59" s="5">
        <v>12</v>
      </c>
      <c r="O59" s="5" t="s">
        <v>39</v>
      </c>
    </row>
    <row r="60" spans="1:15">
      <c r="A60" s="5" t="s">
        <v>21</v>
      </c>
      <c r="B60" s="5" t="s">
        <v>22</v>
      </c>
      <c r="C60" s="5">
        <v>1683849</v>
      </c>
      <c r="D60" s="5" t="s">
        <v>39</v>
      </c>
      <c r="E60" s="6" t="s">
        <v>24</v>
      </c>
      <c r="F60" s="6" t="s">
        <v>27</v>
      </c>
      <c r="G60" s="6" t="s">
        <v>28</v>
      </c>
      <c r="H60" s="6">
        <v>1</v>
      </c>
      <c r="I60" s="6">
        <v>12</v>
      </c>
      <c r="J60" s="6">
        <v>24</v>
      </c>
      <c r="K60" s="6">
        <v>36</v>
      </c>
      <c r="L60" s="5">
        <v>36</v>
      </c>
      <c r="M60" s="5">
        <v>24</v>
      </c>
      <c r="N60" s="5">
        <v>12</v>
      </c>
      <c r="O60" s="5" t="s">
        <v>39</v>
      </c>
    </row>
    <row r="61" spans="1:15">
      <c r="A61" s="5" t="s">
        <v>21</v>
      </c>
      <c r="B61" s="5" t="s">
        <v>22</v>
      </c>
      <c r="C61" s="5">
        <v>1683848</v>
      </c>
      <c r="D61" s="5" t="s">
        <v>40</v>
      </c>
      <c r="E61" s="6" t="s">
        <v>41</v>
      </c>
      <c r="F61" s="6" t="s">
        <v>25</v>
      </c>
      <c r="G61" s="6" t="s">
        <v>42</v>
      </c>
      <c r="H61" s="6">
        <v>1</v>
      </c>
      <c r="I61" s="6">
        <v>34</v>
      </c>
      <c r="J61" s="6">
        <v>68</v>
      </c>
      <c r="K61" s="6">
        <v>102</v>
      </c>
      <c r="L61" s="5">
        <v>102</v>
      </c>
      <c r="M61" s="5">
        <v>68</v>
      </c>
      <c r="N61" s="5">
        <v>34</v>
      </c>
      <c r="O61" s="5" t="s">
        <v>40</v>
      </c>
    </row>
    <row r="62" spans="1:15">
      <c r="A62" s="5" t="s">
        <v>21</v>
      </c>
      <c r="B62" s="5" t="s">
        <v>22</v>
      </c>
      <c r="C62" s="5">
        <v>1683848</v>
      </c>
      <c r="D62" s="5" t="s">
        <v>40</v>
      </c>
      <c r="E62" s="6" t="s">
        <v>41</v>
      </c>
      <c r="F62" s="6" t="s">
        <v>27</v>
      </c>
      <c r="G62" s="6" t="s">
        <v>43</v>
      </c>
      <c r="H62" s="6">
        <v>1</v>
      </c>
      <c r="I62" s="6">
        <v>34</v>
      </c>
      <c r="J62" s="6">
        <v>68</v>
      </c>
      <c r="K62" s="6">
        <v>102</v>
      </c>
      <c r="L62" s="5">
        <v>102</v>
      </c>
      <c r="M62" s="5">
        <v>68</v>
      </c>
      <c r="N62" s="5">
        <v>34</v>
      </c>
      <c r="O62" s="5" t="s">
        <v>40</v>
      </c>
    </row>
    <row r="63" spans="1:15">
      <c r="A63" s="5" t="s">
        <v>21</v>
      </c>
      <c r="B63" s="5" t="s">
        <v>22</v>
      </c>
      <c r="C63" s="5">
        <v>1683847</v>
      </c>
      <c r="D63" s="5" t="s">
        <v>44</v>
      </c>
      <c r="E63" s="6" t="s">
        <v>41</v>
      </c>
      <c r="F63" s="6" t="s">
        <v>27</v>
      </c>
      <c r="G63" s="6" t="s">
        <v>45</v>
      </c>
      <c r="H63" s="6">
        <v>1</v>
      </c>
      <c r="I63" s="6">
        <v>18</v>
      </c>
      <c r="J63" s="6">
        <v>36</v>
      </c>
      <c r="K63" s="6">
        <v>54</v>
      </c>
      <c r="L63" s="5">
        <v>54</v>
      </c>
      <c r="M63" s="5">
        <v>36</v>
      </c>
      <c r="N63" s="5">
        <v>18</v>
      </c>
      <c r="O63" s="5" t="s">
        <v>44</v>
      </c>
    </row>
    <row r="64" spans="1:15">
      <c r="A64" s="5" t="s">
        <v>21</v>
      </c>
      <c r="B64" s="5" t="s">
        <v>22</v>
      </c>
      <c r="C64" s="5">
        <v>1683847</v>
      </c>
      <c r="D64" s="5" t="s">
        <v>44</v>
      </c>
      <c r="E64" s="6" t="s">
        <v>41</v>
      </c>
      <c r="F64" s="6" t="s">
        <v>25</v>
      </c>
      <c r="G64" s="6" t="s">
        <v>46</v>
      </c>
      <c r="H64" s="6">
        <v>1</v>
      </c>
      <c r="I64" s="6">
        <v>18</v>
      </c>
      <c r="J64" s="6">
        <v>36</v>
      </c>
      <c r="K64" s="6">
        <v>54</v>
      </c>
      <c r="L64" s="5">
        <v>54</v>
      </c>
      <c r="M64" s="5">
        <v>36</v>
      </c>
      <c r="N64" s="5">
        <v>18</v>
      </c>
      <c r="O64" s="5" t="s">
        <v>44</v>
      </c>
    </row>
    <row r="65" spans="1:15">
      <c r="A65" s="5" t="s">
        <v>21</v>
      </c>
      <c r="B65" s="5" t="s">
        <v>22</v>
      </c>
      <c r="C65" s="5">
        <v>1683846</v>
      </c>
      <c r="D65" s="5" t="s">
        <v>47</v>
      </c>
      <c r="E65" s="6" t="s">
        <v>41</v>
      </c>
      <c r="F65" s="6" t="s">
        <v>25</v>
      </c>
      <c r="G65" s="6" t="s">
        <v>48</v>
      </c>
      <c r="H65" s="6">
        <v>1</v>
      </c>
      <c r="I65" s="6">
        <v>16</v>
      </c>
      <c r="J65" s="6">
        <v>32</v>
      </c>
      <c r="K65" s="6">
        <v>48</v>
      </c>
      <c r="L65" s="5">
        <v>48</v>
      </c>
      <c r="M65" s="5">
        <v>32</v>
      </c>
      <c r="N65" s="5">
        <v>16</v>
      </c>
      <c r="O65" s="5" t="s">
        <v>47</v>
      </c>
    </row>
    <row r="66" spans="1:15">
      <c r="A66" s="5" t="s">
        <v>21</v>
      </c>
      <c r="B66" s="5" t="s">
        <v>22</v>
      </c>
      <c r="C66" s="5">
        <v>1683846</v>
      </c>
      <c r="D66" s="5" t="s">
        <v>47</v>
      </c>
      <c r="E66" s="6" t="s">
        <v>41</v>
      </c>
      <c r="F66" s="6" t="s">
        <v>27</v>
      </c>
      <c r="G66" s="6" t="s">
        <v>49</v>
      </c>
      <c r="H66" s="6">
        <v>1</v>
      </c>
      <c r="I66" s="6">
        <v>16</v>
      </c>
      <c r="J66" s="6">
        <v>32</v>
      </c>
      <c r="K66" s="6">
        <v>48</v>
      </c>
      <c r="L66" s="5">
        <v>48</v>
      </c>
      <c r="M66" s="5">
        <v>32</v>
      </c>
      <c r="N66" s="5">
        <v>16</v>
      </c>
      <c r="O66" s="5" t="s">
        <v>47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topLeftCell="A28" workbookViewId="0">
      <selection activeCell="I61" sqref="I6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5727272727273" customWidth="1"/>
    <col min="7" max="7" width="18.5727272727273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4" t="s">
        <v>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52</v>
      </c>
      <c r="B2" s="4" t="s">
        <v>53</v>
      </c>
      <c r="C2" s="4" t="s">
        <v>54</v>
      </c>
      <c r="D2" s="4" t="s">
        <v>4</v>
      </c>
      <c r="E2" s="4" t="s">
        <v>55</v>
      </c>
      <c r="F2" s="4" t="s">
        <v>56</v>
      </c>
      <c r="G2" s="4" t="s">
        <v>57</v>
      </c>
      <c r="H2" s="4" t="s">
        <v>58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59</v>
      </c>
      <c r="P2" s="4" t="s">
        <v>60</v>
      </c>
      <c r="Q2" s="4" t="s">
        <v>61</v>
      </c>
      <c r="R2" s="4" t="s">
        <v>62</v>
      </c>
      <c r="S2" s="4" t="s">
        <v>63</v>
      </c>
      <c r="T2" s="4" t="s">
        <v>64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1683860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3</v>
      </c>
      <c r="L3" s="5">
        <v>3</v>
      </c>
      <c r="M3" s="5">
        <v>2</v>
      </c>
      <c r="N3" s="5">
        <v>1</v>
      </c>
      <c r="O3" s="5">
        <v>12</v>
      </c>
      <c r="P3" s="5" t="s">
        <v>23</v>
      </c>
      <c r="Q3" s="5">
        <v>7</v>
      </c>
      <c r="R3" s="5">
        <v>84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1683860</v>
      </c>
      <c r="D4" s="5" t="s">
        <v>23</v>
      </c>
      <c r="E4" s="6" t="s">
        <v>24</v>
      </c>
      <c r="F4" s="6" t="s">
        <v>27</v>
      </c>
      <c r="G4" s="6" t="s">
        <v>28</v>
      </c>
      <c r="H4" s="6">
        <v>1</v>
      </c>
      <c r="I4" s="6">
        <v>1</v>
      </c>
      <c r="J4" s="6">
        <v>2</v>
      </c>
      <c r="K4" s="6">
        <v>3</v>
      </c>
      <c r="L4" s="5">
        <v>3</v>
      </c>
      <c r="M4" s="5">
        <v>2</v>
      </c>
      <c r="N4" s="5">
        <v>1</v>
      </c>
      <c r="O4" s="5">
        <v>12</v>
      </c>
      <c r="P4" s="5" t="s">
        <v>23</v>
      </c>
      <c r="Q4" s="5">
        <v>7</v>
      </c>
      <c r="R4" s="5">
        <v>84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1683859</v>
      </c>
      <c r="D5" s="5" t="s">
        <v>29</v>
      </c>
      <c r="E5" s="6" t="s">
        <v>24</v>
      </c>
      <c r="F5" s="6" t="s">
        <v>25</v>
      </c>
      <c r="G5" s="6" t="s">
        <v>26</v>
      </c>
      <c r="H5" s="6">
        <v>1</v>
      </c>
      <c r="I5" s="6">
        <v>1</v>
      </c>
      <c r="J5" s="6">
        <v>2</v>
      </c>
      <c r="K5" s="6">
        <v>3</v>
      </c>
      <c r="L5" s="5">
        <v>3</v>
      </c>
      <c r="M5" s="5">
        <v>2</v>
      </c>
      <c r="N5" s="5">
        <v>1</v>
      </c>
      <c r="O5" s="5">
        <v>12</v>
      </c>
      <c r="P5" s="5" t="s">
        <v>29</v>
      </c>
      <c r="Q5" s="5">
        <v>12</v>
      </c>
      <c r="R5" s="5">
        <v>144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1683859</v>
      </c>
      <c r="D6" s="5" t="s">
        <v>29</v>
      </c>
      <c r="E6" s="6" t="s">
        <v>24</v>
      </c>
      <c r="F6" s="6" t="s">
        <v>27</v>
      </c>
      <c r="G6" s="6" t="s">
        <v>28</v>
      </c>
      <c r="H6" s="6">
        <v>1</v>
      </c>
      <c r="I6" s="6">
        <v>1</v>
      </c>
      <c r="J6" s="6">
        <v>2</v>
      </c>
      <c r="K6" s="6">
        <v>3</v>
      </c>
      <c r="L6" s="5">
        <v>3</v>
      </c>
      <c r="M6" s="5">
        <v>2</v>
      </c>
      <c r="N6" s="5">
        <v>1</v>
      </c>
      <c r="O6" s="5">
        <v>12</v>
      </c>
      <c r="P6" s="5" t="s">
        <v>29</v>
      </c>
      <c r="Q6" s="5">
        <v>12</v>
      </c>
      <c r="R6" s="5">
        <v>144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1683858</v>
      </c>
      <c r="D7" s="5" t="s">
        <v>30</v>
      </c>
      <c r="E7" s="6" t="s">
        <v>24</v>
      </c>
      <c r="F7" s="6" t="s">
        <v>25</v>
      </c>
      <c r="G7" s="6" t="s">
        <v>26</v>
      </c>
      <c r="H7" s="6">
        <v>1</v>
      </c>
      <c r="I7" s="6">
        <v>1</v>
      </c>
      <c r="J7" s="6">
        <v>2</v>
      </c>
      <c r="K7" s="6">
        <v>3</v>
      </c>
      <c r="L7" s="5">
        <v>3</v>
      </c>
      <c r="M7" s="5">
        <v>2</v>
      </c>
      <c r="N7" s="5">
        <v>1</v>
      </c>
      <c r="O7" s="5">
        <v>12</v>
      </c>
      <c r="P7" s="5" t="s">
        <v>30</v>
      </c>
      <c r="Q7" s="5">
        <v>3</v>
      </c>
      <c r="R7" s="5">
        <v>36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1683858</v>
      </c>
      <c r="D8" s="5" t="s">
        <v>30</v>
      </c>
      <c r="E8" s="6" t="s">
        <v>24</v>
      </c>
      <c r="F8" s="6" t="s">
        <v>27</v>
      </c>
      <c r="G8" s="6" t="s">
        <v>28</v>
      </c>
      <c r="H8" s="6">
        <v>1</v>
      </c>
      <c r="I8" s="6">
        <v>1</v>
      </c>
      <c r="J8" s="6">
        <v>2</v>
      </c>
      <c r="K8" s="6">
        <v>3</v>
      </c>
      <c r="L8" s="5">
        <v>3</v>
      </c>
      <c r="M8" s="5">
        <v>2</v>
      </c>
      <c r="N8" s="5">
        <v>1</v>
      </c>
      <c r="O8" s="5">
        <v>12</v>
      </c>
      <c r="P8" s="5" t="s">
        <v>30</v>
      </c>
      <c r="Q8" s="5">
        <v>3</v>
      </c>
      <c r="R8" s="5">
        <v>36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1683857</v>
      </c>
      <c r="D9" s="5" t="s">
        <v>31</v>
      </c>
      <c r="E9" s="6" t="s">
        <v>24</v>
      </c>
      <c r="F9" s="6" t="s">
        <v>25</v>
      </c>
      <c r="G9" s="6" t="s">
        <v>26</v>
      </c>
      <c r="H9" s="6">
        <v>1</v>
      </c>
      <c r="I9" s="6">
        <v>1</v>
      </c>
      <c r="J9" s="6">
        <v>2</v>
      </c>
      <c r="K9" s="6">
        <v>3</v>
      </c>
      <c r="L9" s="5">
        <v>3</v>
      </c>
      <c r="M9" s="5">
        <v>2</v>
      </c>
      <c r="N9" s="5">
        <v>1</v>
      </c>
      <c r="O9" s="5">
        <v>12</v>
      </c>
      <c r="P9" s="5" t="s">
        <v>31</v>
      </c>
      <c r="Q9" s="5">
        <v>5</v>
      </c>
      <c r="R9" s="5">
        <v>60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1683857</v>
      </c>
      <c r="D10" s="5" t="s">
        <v>31</v>
      </c>
      <c r="E10" s="6" t="s">
        <v>24</v>
      </c>
      <c r="F10" s="6" t="s">
        <v>27</v>
      </c>
      <c r="G10" s="6" t="s">
        <v>28</v>
      </c>
      <c r="H10" s="6">
        <v>1</v>
      </c>
      <c r="I10" s="6">
        <v>1</v>
      </c>
      <c r="J10" s="6">
        <v>2</v>
      </c>
      <c r="K10" s="6">
        <v>3</v>
      </c>
      <c r="L10" s="5">
        <v>3</v>
      </c>
      <c r="M10" s="5">
        <v>2</v>
      </c>
      <c r="N10" s="5">
        <v>1</v>
      </c>
      <c r="O10" s="5">
        <v>12</v>
      </c>
      <c r="P10" s="5" t="s">
        <v>31</v>
      </c>
      <c r="Q10" s="5">
        <v>5</v>
      </c>
      <c r="R10" s="5">
        <v>60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1683856</v>
      </c>
      <c r="D11" s="5" t="s">
        <v>32</v>
      </c>
      <c r="E11" s="6" t="s">
        <v>24</v>
      </c>
      <c r="F11" s="6" t="s">
        <v>25</v>
      </c>
      <c r="G11" s="6" t="s">
        <v>26</v>
      </c>
      <c r="H11" s="6">
        <v>1</v>
      </c>
      <c r="I11" s="6">
        <v>1</v>
      </c>
      <c r="J11" s="6">
        <v>2</v>
      </c>
      <c r="K11" s="6">
        <v>3</v>
      </c>
      <c r="L11" s="5">
        <v>3</v>
      </c>
      <c r="M11" s="5">
        <v>2</v>
      </c>
      <c r="N11" s="5">
        <v>1</v>
      </c>
      <c r="O11" s="5">
        <v>12</v>
      </c>
      <c r="P11" s="5" t="s">
        <v>32</v>
      </c>
      <c r="Q11" s="5">
        <v>7</v>
      </c>
      <c r="R11" s="5">
        <v>84</v>
      </c>
      <c r="S11" s="5">
        <v>0</v>
      </c>
      <c r="T11" s="5">
        <v>0</v>
      </c>
    </row>
    <row r="12" spans="1:20">
      <c r="A12" s="5" t="s">
        <v>21</v>
      </c>
      <c r="B12" s="5" t="s">
        <v>22</v>
      </c>
      <c r="C12" s="5">
        <v>1683856</v>
      </c>
      <c r="D12" s="5" t="s">
        <v>32</v>
      </c>
      <c r="E12" s="6" t="s">
        <v>24</v>
      </c>
      <c r="F12" s="6" t="s">
        <v>27</v>
      </c>
      <c r="G12" s="6" t="s">
        <v>28</v>
      </c>
      <c r="H12" s="6">
        <v>1</v>
      </c>
      <c r="I12" s="6">
        <v>1</v>
      </c>
      <c r="J12" s="6">
        <v>2</v>
      </c>
      <c r="K12" s="6">
        <v>3</v>
      </c>
      <c r="L12" s="5">
        <v>3</v>
      </c>
      <c r="M12" s="5">
        <v>2</v>
      </c>
      <c r="N12" s="5">
        <v>1</v>
      </c>
      <c r="O12" s="5">
        <v>12</v>
      </c>
      <c r="P12" s="5" t="s">
        <v>32</v>
      </c>
      <c r="Q12" s="5">
        <v>7</v>
      </c>
      <c r="R12" s="5">
        <v>84</v>
      </c>
      <c r="S12" s="5">
        <v>0</v>
      </c>
      <c r="T12" s="5">
        <v>0</v>
      </c>
    </row>
    <row r="13" spans="1:20">
      <c r="A13" s="5" t="s">
        <v>21</v>
      </c>
      <c r="B13" s="5" t="s">
        <v>22</v>
      </c>
      <c r="C13" s="5">
        <v>1683855</v>
      </c>
      <c r="D13" s="5" t="s">
        <v>33</v>
      </c>
      <c r="E13" s="6" t="s">
        <v>24</v>
      </c>
      <c r="F13" s="6" t="s">
        <v>25</v>
      </c>
      <c r="G13" s="6" t="s">
        <v>26</v>
      </c>
      <c r="H13" s="6">
        <v>1</v>
      </c>
      <c r="I13" s="6">
        <v>1</v>
      </c>
      <c r="J13" s="6">
        <v>2</v>
      </c>
      <c r="K13" s="6">
        <v>3</v>
      </c>
      <c r="L13" s="5">
        <v>3</v>
      </c>
      <c r="M13" s="5">
        <v>2</v>
      </c>
      <c r="N13" s="5">
        <v>1</v>
      </c>
      <c r="O13" s="5">
        <v>12</v>
      </c>
      <c r="P13" s="5" t="s">
        <v>33</v>
      </c>
      <c r="Q13" s="5">
        <v>5</v>
      </c>
      <c r="R13" s="5">
        <v>60</v>
      </c>
      <c r="S13" s="5">
        <v>0</v>
      </c>
      <c r="T13" s="5">
        <v>0</v>
      </c>
    </row>
    <row r="14" spans="1:20">
      <c r="A14" s="5" t="s">
        <v>21</v>
      </c>
      <c r="B14" s="5" t="s">
        <v>22</v>
      </c>
      <c r="C14" s="5">
        <v>1683855</v>
      </c>
      <c r="D14" s="5" t="s">
        <v>33</v>
      </c>
      <c r="E14" s="6" t="s">
        <v>24</v>
      </c>
      <c r="F14" s="6" t="s">
        <v>27</v>
      </c>
      <c r="G14" s="6" t="s">
        <v>28</v>
      </c>
      <c r="H14" s="6">
        <v>1</v>
      </c>
      <c r="I14" s="6">
        <v>1</v>
      </c>
      <c r="J14" s="6">
        <v>2</v>
      </c>
      <c r="K14" s="6">
        <v>3</v>
      </c>
      <c r="L14" s="5">
        <v>3</v>
      </c>
      <c r="M14" s="5">
        <v>2</v>
      </c>
      <c r="N14" s="5">
        <v>1</v>
      </c>
      <c r="O14" s="5">
        <v>12</v>
      </c>
      <c r="P14" s="5" t="s">
        <v>33</v>
      </c>
      <c r="Q14" s="5">
        <v>5</v>
      </c>
      <c r="R14" s="5">
        <v>60</v>
      </c>
      <c r="S14" s="5">
        <v>0</v>
      </c>
      <c r="T14" s="5">
        <v>0</v>
      </c>
    </row>
    <row r="15" spans="1:20">
      <c r="A15" s="5" t="s">
        <v>21</v>
      </c>
      <c r="B15" s="5" t="s">
        <v>22</v>
      </c>
      <c r="C15" s="5">
        <v>1683854</v>
      </c>
      <c r="D15" s="5" t="s">
        <v>34</v>
      </c>
      <c r="E15" s="6" t="s">
        <v>24</v>
      </c>
      <c r="F15" s="6" t="s">
        <v>25</v>
      </c>
      <c r="G15" s="6" t="s">
        <v>26</v>
      </c>
      <c r="H15" s="6">
        <v>1</v>
      </c>
      <c r="I15" s="6">
        <v>1</v>
      </c>
      <c r="J15" s="6">
        <v>2</v>
      </c>
      <c r="K15" s="6">
        <v>3</v>
      </c>
      <c r="L15" s="5">
        <v>3</v>
      </c>
      <c r="M15" s="5">
        <v>2</v>
      </c>
      <c r="N15" s="5">
        <v>1</v>
      </c>
      <c r="O15" s="5">
        <v>12</v>
      </c>
      <c r="P15" s="5" t="s">
        <v>34</v>
      </c>
      <c r="Q15" s="5">
        <v>5</v>
      </c>
      <c r="R15" s="5">
        <v>60</v>
      </c>
      <c r="S15" s="5">
        <v>0</v>
      </c>
      <c r="T15" s="5">
        <v>0</v>
      </c>
    </row>
    <row r="16" spans="1:20">
      <c r="A16" s="5" t="s">
        <v>21</v>
      </c>
      <c r="B16" s="5" t="s">
        <v>22</v>
      </c>
      <c r="C16" s="5">
        <v>1683854</v>
      </c>
      <c r="D16" s="5" t="s">
        <v>34</v>
      </c>
      <c r="E16" s="6" t="s">
        <v>24</v>
      </c>
      <c r="F16" s="6" t="s">
        <v>27</v>
      </c>
      <c r="G16" s="6" t="s">
        <v>28</v>
      </c>
      <c r="H16" s="6">
        <v>1</v>
      </c>
      <c r="I16" s="6">
        <v>1</v>
      </c>
      <c r="J16" s="6">
        <v>2</v>
      </c>
      <c r="K16" s="6">
        <v>3</v>
      </c>
      <c r="L16" s="5">
        <v>3</v>
      </c>
      <c r="M16" s="5">
        <v>2</v>
      </c>
      <c r="N16" s="5">
        <v>1</v>
      </c>
      <c r="O16" s="5">
        <v>12</v>
      </c>
      <c r="P16" s="5" t="s">
        <v>34</v>
      </c>
      <c r="Q16" s="5">
        <v>5</v>
      </c>
      <c r="R16" s="5">
        <v>60</v>
      </c>
      <c r="S16" s="5">
        <v>0</v>
      </c>
      <c r="T16" s="5">
        <v>0</v>
      </c>
    </row>
    <row r="17" spans="1:20">
      <c r="A17" s="5" t="s">
        <v>21</v>
      </c>
      <c r="B17" s="5" t="s">
        <v>22</v>
      </c>
      <c r="C17" s="5">
        <v>1683853</v>
      </c>
      <c r="D17" s="5" t="s">
        <v>35</v>
      </c>
      <c r="E17" s="6" t="s">
        <v>24</v>
      </c>
      <c r="F17" s="6" t="s">
        <v>25</v>
      </c>
      <c r="G17" s="6" t="s">
        <v>26</v>
      </c>
      <c r="H17" s="6">
        <v>1</v>
      </c>
      <c r="I17" s="6">
        <v>1</v>
      </c>
      <c r="J17" s="6">
        <v>2</v>
      </c>
      <c r="K17" s="6">
        <v>3</v>
      </c>
      <c r="L17" s="5">
        <v>3</v>
      </c>
      <c r="M17" s="5">
        <v>2</v>
      </c>
      <c r="N17" s="5">
        <v>1</v>
      </c>
      <c r="O17" s="5">
        <v>12</v>
      </c>
      <c r="P17" s="5" t="s">
        <v>35</v>
      </c>
      <c r="Q17" s="5">
        <v>2</v>
      </c>
      <c r="R17" s="5">
        <v>24</v>
      </c>
      <c r="S17" s="5">
        <v>0</v>
      </c>
      <c r="T17" s="5">
        <v>0</v>
      </c>
    </row>
    <row r="18" spans="1:20">
      <c r="A18" s="5" t="s">
        <v>21</v>
      </c>
      <c r="B18" s="5" t="s">
        <v>22</v>
      </c>
      <c r="C18" s="5">
        <v>1683853</v>
      </c>
      <c r="D18" s="5" t="s">
        <v>35</v>
      </c>
      <c r="E18" s="6" t="s">
        <v>24</v>
      </c>
      <c r="F18" s="6" t="s">
        <v>27</v>
      </c>
      <c r="G18" s="6" t="s">
        <v>28</v>
      </c>
      <c r="H18" s="6">
        <v>1</v>
      </c>
      <c r="I18" s="6">
        <v>1</v>
      </c>
      <c r="J18" s="6">
        <v>2</v>
      </c>
      <c r="K18" s="6">
        <v>3</v>
      </c>
      <c r="L18" s="5">
        <v>3</v>
      </c>
      <c r="M18" s="5">
        <v>2</v>
      </c>
      <c r="N18" s="5">
        <v>1</v>
      </c>
      <c r="O18" s="5">
        <v>12</v>
      </c>
      <c r="P18" s="5" t="s">
        <v>35</v>
      </c>
      <c r="Q18" s="5">
        <v>2</v>
      </c>
      <c r="R18" s="5">
        <v>24</v>
      </c>
      <c r="S18" s="5">
        <v>0</v>
      </c>
      <c r="T18" s="5">
        <v>0</v>
      </c>
    </row>
    <row r="19" spans="1:20">
      <c r="A19" s="5" t="s">
        <v>21</v>
      </c>
      <c r="B19" s="5" t="s">
        <v>22</v>
      </c>
      <c r="C19" s="5">
        <v>1683852</v>
      </c>
      <c r="D19" s="5" t="s">
        <v>36</v>
      </c>
      <c r="E19" s="6" t="s">
        <v>24</v>
      </c>
      <c r="F19" s="6" t="s">
        <v>25</v>
      </c>
      <c r="G19" s="6" t="s">
        <v>26</v>
      </c>
      <c r="H19" s="6">
        <v>1</v>
      </c>
      <c r="I19" s="6">
        <v>1</v>
      </c>
      <c r="J19" s="6">
        <v>2</v>
      </c>
      <c r="K19" s="6">
        <v>3</v>
      </c>
      <c r="L19" s="5">
        <v>3</v>
      </c>
      <c r="M19" s="5">
        <v>2</v>
      </c>
      <c r="N19" s="5">
        <v>1</v>
      </c>
      <c r="O19" s="5">
        <v>12</v>
      </c>
      <c r="P19" s="5" t="s">
        <v>36</v>
      </c>
      <c r="Q19" s="5">
        <v>4</v>
      </c>
      <c r="R19" s="5">
        <v>48</v>
      </c>
      <c r="S19" s="5">
        <v>0</v>
      </c>
      <c r="T19" s="5">
        <v>0</v>
      </c>
    </row>
    <row r="20" spans="1:20">
      <c r="A20" s="5" t="s">
        <v>21</v>
      </c>
      <c r="B20" s="5" t="s">
        <v>22</v>
      </c>
      <c r="C20" s="5">
        <v>1683852</v>
      </c>
      <c r="D20" s="5" t="s">
        <v>36</v>
      </c>
      <c r="E20" s="6" t="s">
        <v>24</v>
      </c>
      <c r="F20" s="6" t="s">
        <v>27</v>
      </c>
      <c r="G20" s="6" t="s">
        <v>28</v>
      </c>
      <c r="H20" s="6">
        <v>1</v>
      </c>
      <c r="I20" s="6">
        <v>1</v>
      </c>
      <c r="J20" s="6">
        <v>2</v>
      </c>
      <c r="K20" s="6">
        <v>3</v>
      </c>
      <c r="L20" s="5">
        <v>3</v>
      </c>
      <c r="M20" s="5">
        <v>2</v>
      </c>
      <c r="N20" s="5">
        <v>1</v>
      </c>
      <c r="O20" s="5">
        <v>12</v>
      </c>
      <c r="P20" s="5" t="s">
        <v>36</v>
      </c>
      <c r="Q20" s="5">
        <v>4</v>
      </c>
      <c r="R20" s="5">
        <v>48</v>
      </c>
      <c r="S20" s="5">
        <v>0</v>
      </c>
      <c r="T20" s="5">
        <v>0</v>
      </c>
    </row>
    <row r="21" spans="1:20">
      <c r="A21" s="5" t="s">
        <v>21</v>
      </c>
      <c r="B21" s="5" t="s">
        <v>22</v>
      </c>
      <c r="C21" s="5">
        <v>1683851</v>
      </c>
      <c r="D21" s="5" t="s">
        <v>37</v>
      </c>
      <c r="E21" s="6" t="s">
        <v>24</v>
      </c>
      <c r="F21" s="6" t="s">
        <v>25</v>
      </c>
      <c r="G21" s="6" t="s">
        <v>26</v>
      </c>
      <c r="H21" s="6">
        <v>1</v>
      </c>
      <c r="I21" s="6">
        <v>1</v>
      </c>
      <c r="J21" s="6">
        <v>2</v>
      </c>
      <c r="K21" s="6">
        <v>3</v>
      </c>
      <c r="L21" s="5">
        <v>3</v>
      </c>
      <c r="M21" s="5">
        <v>2</v>
      </c>
      <c r="N21" s="5">
        <v>1</v>
      </c>
      <c r="O21" s="5">
        <v>12</v>
      </c>
      <c r="P21" s="5" t="s">
        <v>37</v>
      </c>
      <c r="Q21" s="5">
        <v>26</v>
      </c>
      <c r="R21" s="5">
        <v>312</v>
      </c>
      <c r="S21" s="5">
        <v>0</v>
      </c>
      <c r="T21" s="5">
        <v>0</v>
      </c>
    </row>
    <row r="22" spans="1:20">
      <c r="A22" s="5" t="s">
        <v>21</v>
      </c>
      <c r="B22" s="5" t="s">
        <v>22</v>
      </c>
      <c r="C22" s="5">
        <v>1683851</v>
      </c>
      <c r="D22" s="5" t="s">
        <v>37</v>
      </c>
      <c r="E22" s="6" t="s">
        <v>24</v>
      </c>
      <c r="F22" s="6" t="s">
        <v>27</v>
      </c>
      <c r="G22" s="6" t="s">
        <v>28</v>
      </c>
      <c r="H22" s="6">
        <v>1</v>
      </c>
      <c r="I22" s="6">
        <v>1</v>
      </c>
      <c r="J22" s="6">
        <v>2</v>
      </c>
      <c r="K22" s="6">
        <v>3</v>
      </c>
      <c r="L22" s="5">
        <v>3</v>
      </c>
      <c r="M22" s="5">
        <v>2</v>
      </c>
      <c r="N22" s="5">
        <v>1</v>
      </c>
      <c r="O22" s="5">
        <v>12</v>
      </c>
      <c r="P22" s="5" t="s">
        <v>37</v>
      </c>
      <c r="Q22" s="5">
        <v>26</v>
      </c>
      <c r="R22" s="5">
        <v>312</v>
      </c>
      <c r="S22" s="5">
        <v>0</v>
      </c>
      <c r="T22" s="5">
        <v>0</v>
      </c>
    </row>
    <row r="23" spans="1:20">
      <c r="A23" s="5" t="s">
        <v>21</v>
      </c>
      <c r="B23" s="5" t="s">
        <v>22</v>
      </c>
      <c r="C23" s="5">
        <v>1683850</v>
      </c>
      <c r="D23" s="5" t="s">
        <v>38</v>
      </c>
      <c r="E23" s="6" t="s">
        <v>24</v>
      </c>
      <c r="F23" s="6" t="s">
        <v>25</v>
      </c>
      <c r="G23" s="6" t="s">
        <v>26</v>
      </c>
      <c r="H23" s="6">
        <v>1</v>
      </c>
      <c r="I23" s="6">
        <v>1</v>
      </c>
      <c r="J23" s="6">
        <v>2</v>
      </c>
      <c r="K23" s="6">
        <v>3</v>
      </c>
      <c r="L23" s="5">
        <v>3</v>
      </c>
      <c r="M23" s="5">
        <v>2</v>
      </c>
      <c r="N23" s="5">
        <v>1</v>
      </c>
      <c r="O23" s="5">
        <v>12</v>
      </c>
      <c r="P23" s="5" t="s">
        <v>38</v>
      </c>
      <c r="Q23" s="5">
        <v>11</v>
      </c>
      <c r="R23" s="5">
        <v>132</v>
      </c>
      <c r="S23" s="5">
        <v>0</v>
      </c>
      <c r="T23" s="5">
        <v>0</v>
      </c>
    </row>
    <row r="24" spans="1:20">
      <c r="A24" s="5" t="s">
        <v>21</v>
      </c>
      <c r="B24" s="5" t="s">
        <v>22</v>
      </c>
      <c r="C24" s="5">
        <v>1683850</v>
      </c>
      <c r="D24" s="5" t="s">
        <v>38</v>
      </c>
      <c r="E24" s="6" t="s">
        <v>24</v>
      </c>
      <c r="F24" s="6" t="s">
        <v>27</v>
      </c>
      <c r="G24" s="6" t="s">
        <v>28</v>
      </c>
      <c r="H24" s="6">
        <v>1</v>
      </c>
      <c r="I24" s="6">
        <v>1</v>
      </c>
      <c r="J24" s="6">
        <v>2</v>
      </c>
      <c r="K24" s="6">
        <v>3</v>
      </c>
      <c r="L24" s="5">
        <v>3</v>
      </c>
      <c r="M24" s="5">
        <v>2</v>
      </c>
      <c r="N24" s="5">
        <v>1</v>
      </c>
      <c r="O24" s="5">
        <v>12</v>
      </c>
      <c r="P24" s="5" t="s">
        <v>38</v>
      </c>
      <c r="Q24" s="5">
        <v>11</v>
      </c>
      <c r="R24" s="5">
        <v>132</v>
      </c>
      <c r="S24" s="5">
        <v>0</v>
      </c>
      <c r="T24" s="5">
        <v>0</v>
      </c>
    </row>
    <row r="25" spans="1:20">
      <c r="A25" s="5" t="s">
        <v>21</v>
      </c>
      <c r="B25" s="5" t="s">
        <v>22</v>
      </c>
      <c r="C25" s="5">
        <v>1683849</v>
      </c>
      <c r="D25" s="5" t="s">
        <v>39</v>
      </c>
      <c r="E25" s="6" t="s">
        <v>24</v>
      </c>
      <c r="F25" s="6" t="s">
        <v>25</v>
      </c>
      <c r="G25" s="6" t="s">
        <v>26</v>
      </c>
      <c r="H25" s="6">
        <v>1</v>
      </c>
      <c r="I25" s="6">
        <v>1</v>
      </c>
      <c r="J25" s="6">
        <v>2</v>
      </c>
      <c r="K25" s="6">
        <v>3</v>
      </c>
      <c r="L25" s="5">
        <v>3</v>
      </c>
      <c r="M25" s="5">
        <v>2</v>
      </c>
      <c r="N25" s="5">
        <v>1</v>
      </c>
      <c r="O25" s="5">
        <v>12</v>
      </c>
      <c r="P25" s="5" t="s">
        <v>39</v>
      </c>
      <c r="Q25" s="5">
        <v>12</v>
      </c>
      <c r="R25" s="5">
        <v>144</v>
      </c>
      <c r="S25" s="5">
        <v>0</v>
      </c>
      <c r="T25" s="5">
        <v>0</v>
      </c>
    </row>
    <row r="26" spans="1:20">
      <c r="A26" s="5" t="s">
        <v>21</v>
      </c>
      <c r="B26" s="5" t="s">
        <v>22</v>
      </c>
      <c r="C26" s="5">
        <v>1683849</v>
      </c>
      <c r="D26" s="5" t="s">
        <v>39</v>
      </c>
      <c r="E26" s="6" t="s">
        <v>24</v>
      </c>
      <c r="F26" s="6" t="s">
        <v>27</v>
      </c>
      <c r="G26" s="6" t="s">
        <v>28</v>
      </c>
      <c r="H26" s="6">
        <v>1</v>
      </c>
      <c r="I26" s="6">
        <v>1</v>
      </c>
      <c r="J26" s="6">
        <v>2</v>
      </c>
      <c r="K26" s="6">
        <v>3</v>
      </c>
      <c r="L26" s="5">
        <v>3</v>
      </c>
      <c r="M26" s="5">
        <v>2</v>
      </c>
      <c r="N26" s="5">
        <v>1</v>
      </c>
      <c r="O26" s="5">
        <v>12</v>
      </c>
      <c r="P26" s="5" t="s">
        <v>39</v>
      </c>
      <c r="Q26" s="5">
        <v>12</v>
      </c>
      <c r="R26" s="5">
        <v>144</v>
      </c>
      <c r="S26" s="5">
        <v>0</v>
      </c>
      <c r="T26" s="5">
        <v>0</v>
      </c>
    </row>
    <row r="27" spans="1:20">
      <c r="A27" s="5" t="s">
        <v>21</v>
      </c>
      <c r="B27" s="5" t="s">
        <v>22</v>
      </c>
      <c r="C27" s="5">
        <v>1683848</v>
      </c>
      <c r="D27" s="5" t="s">
        <v>40</v>
      </c>
      <c r="E27" s="6" t="s">
        <v>41</v>
      </c>
      <c r="F27" s="6" t="s">
        <v>25</v>
      </c>
      <c r="G27" s="6" t="s">
        <v>42</v>
      </c>
      <c r="H27" s="6">
        <v>1</v>
      </c>
      <c r="I27" s="6">
        <v>1</v>
      </c>
      <c r="J27" s="6">
        <v>2</v>
      </c>
      <c r="K27" s="6">
        <v>3</v>
      </c>
      <c r="L27" s="5">
        <v>3</v>
      </c>
      <c r="M27" s="5">
        <v>2</v>
      </c>
      <c r="N27" s="5">
        <v>1</v>
      </c>
      <c r="O27" s="5">
        <v>12</v>
      </c>
      <c r="P27" s="5" t="s">
        <v>40</v>
      </c>
      <c r="Q27" s="5">
        <v>34</v>
      </c>
      <c r="R27" s="5">
        <v>408</v>
      </c>
      <c r="S27" s="5">
        <v>0</v>
      </c>
      <c r="T27" s="5">
        <v>0</v>
      </c>
    </row>
    <row r="28" spans="1:20">
      <c r="A28" s="5" t="s">
        <v>21</v>
      </c>
      <c r="B28" s="5" t="s">
        <v>22</v>
      </c>
      <c r="C28" s="5">
        <v>1683848</v>
      </c>
      <c r="D28" s="5" t="s">
        <v>40</v>
      </c>
      <c r="E28" s="6" t="s">
        <v>41</v>
      </c>
      <c r="F28" s="6" t="s">
        <v>27</v>
      </c>
      <c r="G28" s="6" t="s">
        <v>43</v>
      </c>
      <c r="H28" s="6">
        <v>1</v>
      </c>
      <c r="I28" s="6">
        <v>1</v>
      </c>
      <c r="J28" s="6">
        <v>2</v>
      </c>
      <c r="K28" s="6">
        <v>3</v>
      </c>
      <c r="L28" s="5">
        <v>3</v>
      </c>
      <c r="M28" s="5">
        <v>2</v>
      </c>
      <c r="N28" s="5">
        <v>1</v>
      </c>
      <c r="O28" s="5">
        <v>12</v>
      </c>
      <c r="P28" s="5" t="s">
        <v>40</v>
      </c>
      <c r="Q28" s="5">
        <v>34</v>
      </c>
      <c r="R28" s="5">
        <v>408</v>
      </c>
      <c r="S28" s="5">
        <v>0</v>
      </c>
      <c r="T28" s="5">
        <v>0</v>
      </c>
    </row>
    <row r="29" spans="1:20">
      <c r="A29" s="5" t="s">
        <v>21</v>
      </c>
      <c r="B29" s="5" t="s">
        <v>22</v>
      </c>
      <c r="C29" s="5">
        <v>1683847</v>
      </c>
      <c r="D29" s="5" t="s">
        <v>44</v>
      </c>
      <c r="E29" s="6" t="s">
        <v>41</v>
      </c>
      <c r="F29" s="6" t="s">
        <v>27</v>
      </c>
      <c r="G29" s="6" t="s">
        <v>45</v>
      </c>
      <c r="H29" s="6">
        <v>1</v>
      </c>
      <c r="I29" s="6">
        <v>1</v>
      </c>
      <c r="J29" s="6">
        <v>2</v>
      </c>
      <c r="K29" s="6">
        <v>3</v>
      </c>
      <c r="L29" s="5">
        <v>3</v>
      </c>
      <c r="M29" s="5">
        <v>2</v>
      </c>
      <c r="N29" s="5">
        <v>1</v>
      </c>
      <c r="O29" s="5">
        <v>12</v>
      </c>
      <c r="P29" s="5" t="s">
        <v>44</v>
      </c>
      <c r="Q29" s="5">
        <v>18</v>
      </c>
      <c r="R29" s="5">
        <v>216</v>
      </c>
      <c r="S29" s="5">
        <v>0</v>
      </c>
      <c r="T29" s="5">
        <v>0</v>
      </c>
    </row>
    <row r="30" spans="1:20">
      <c r="A30" s="5" t="s">
        <v>21</v>
      </c>
      <c r="B30" s="5" t="s">
        <v>22</v>
      </c>
      <c r="C30" s="5">
        <v>1683847</v>
      </c>
      <c r="D30" s="5" t="s">
        <v>44</v>
      </c>
      <c r="E30" s="6" t="s">
        <v>41</v>
      </c>
      <c r="F30" s="6" t="s">
        <v>25</v>
      </c>
      <c r="G30" s="6" t="s">
        <v>46</v>
      </c>
      <c r="H30" s="6">
        <v>1</v>
      </c>
      <c r="I30" s="6">
        <v>1</v>
      </c>
      <c r="J30" s="6">
        <v>2</v>
      </c>
      <c r="K30" s="6">
        <v>3</v>
      </c>
      <c r="L30" s="5">
        <v>3</v>
      </c>
      <c r="M30" s="5">
        <v>2</v>
      </c>
      <c r="N30" s="5">
        <v>1</v>
      </c>
      <c r="O30" s="5">
        <v>12</v>
      </c>
      <c r="P30" s="5" t="s">
        <v>44</v>
      </c>
      <c r="Q30" s="5">
        <v>18</v>
      </c>
      <c r="R30" s="5">
        <v>216</v>
      </c>
      <c r="S30" s="5">
        <v>0</v>
      </c>
      <c r="T30" s="5">
        <v>0</v>
      </c>
    </row>
    <row r="31" spans="1:20">
      <c r="A31" s="5" t="s">
        <v>21</v>
      </c>
      <c r="B31" s="5" t="s">
        <v>22</v>
      </c>
      <c r="C31" s="5">
        <v>1683846</v>
      </c>
      <c r="D31" s="5" t="s">
        <v>47</v>
      </c>
      <c r="E31" s="6" t="s">
        <v>41</v>
      </c>
      <c r="F31" s="6" t="s">
        <v>25</v>
      </c>
      <c r="G31" s="6" t="s">
        <v>48</v>
      </c>
      <c r="H31" s="6">
        <v>1</v>
      </c>
      <c r="I31" s="6">
        <v>1</v>
      </c>
      <c r="J31" s="6">
        <v>2</v>
      </c>
      <c r="K31" s="6">
        <v>3</v>
      </c>
      <c r="L31" s="5">
        <v>3</v>
      </c>
      <c r="M31" s="5">
        <v>2</v>
      </c>
      <c r="N31" s="5">
        <v>1</v>
      </c>
      <c r="O31" s="5">
        <v>12</v>
      </c>
      <c r="P31" s="5" t="s">
        <v>47</v>
      </c>
      <c r="Q31" s="5">
        <v>16</v>
      </c>
      <c r="R31" s="5">
        <v>192</v>
      </c>
      <c r="S31" s="5">
        <v>0</v>
      </c>
      <c r="T31" s="5">
        <v>0</v>
      </c>
    </row>
    <row r="32" spans="1:20">
      <c r="A32" s="5" t="s">
        <v>21</v>
      </c>
      <c r="B32" s="5" t="s">
        <v>22</v>
      </c>
      <c r="C32" s="5">
        <v>1683846</v>
      </c>
      <c r="D32" s="5" t="s">
        <v>47</v>
      </c>
      <c r="E32" s="6" t="s">
        <v>41</v>
      </c>
      <c r="F32" s="6" t="s">
        <v>27</v>
      </c>
      <c r="G32" s="6" t="s">
        <v>49</v>
      </c>
      <c r="H32" s="6">
        <v>1</v>
      </c>
      <c r="I32" s="6">
        <v>1</v>
      </c>
      <c r="J32" s="6">
        <v>2</v>
      </c>
      <c r="K32" s="6">
        <v>3</v>
      </c>
      <c r="L32" s="5">
        <v>3</v>
      </c>
      <c r="M32" s="5">
        <v>2</v>
      </c>
      <c r="N32" s="5">
        <v>1</v>
      </c>
      <c r="O32" s="5">
        <v>12</v>
      </c>
      <c r="P32" s="5" t="s">
        <v>47</v>
      </c>
      <c r="Q32" s="5">
        <v>16</v>
      </c>
      <c r="R32" s="5">
        <v>192</v>
      </c>
      <c r="S32" s="5">
        <v>0</v>
      </c>
      <c r="T32" s="5">
        <v>0</v>
      </c>
    </row>
    <row r="35" spans="1:40">
      <c r="A35" s="4" t="s">
        <v>65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>
      <c r="A36" s="4" t="s">
        <v>52</v>
      </c>
      <c r="B36" s="4" t="s">
        <v>53</v>
      </c>
      <c r="C36" s="4" t="s">
        <v>54</v>
      </c>
      <c r="D36" s="4" t="s">
        <v>4</v>
      </c>
      <c r="E36" s="4" t="s">
        <v>55</v>
      </c>
      <c r="F36" s="4" t="s">
        <v>56</v>
      </c>
      <c r="G36" s="4" t="s">
        <v>57</v>
      </c>
      <c r="H36" s="4" t="s">
        <v>58</v>
      </c>
      <c r="I36" s="4" t="s">
        <v>9</v>
      </c>
      <c r="J36" s="4" t="s">
        <v>10</v>
      </c>
      <c r="K36" s="4" t="s">
        <v>11</v>
      </c>
      <c r="L36" s="4" t="s">
        <v>12</v>
      </c>
      <c r="M36" s="4" t="s">
        <v>13</v>
      </c>
      <c r="N36" s="4" t="s">
        <v>14</v>
      </c>
      <c r="O36" s="4" t="s">
        <v>60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15">
      <c r="A37" s="5" t="s">
        <v>21</v>
      </c>
      <c r="B37" s="5" t="s">
        <v>22</v>
      </c>
      <c r="C37" s="5">
        <v>1683860</v>
      </c>
      <c r="D37" s="5" t="s">
        <v>23</v>
      </c>
      <c r="E37" s="6" t="s">
        <v>24</v>
      </c>
      <c r="F37" s="6" t="s">
        <v>25</v>
      </c>
      <c r="G37" s="6" t="s">
        <v>26</v>
      </c>
      <c r="H37" s="6">
        <v>1</v>
      </c>
      <c r="I37" s="6">
        <v>7</v>
      </c>
      <c r="J37" s="6">
        <v>14</v>
      </c>
      <c r="K37" s="6">
        <v>21</v>
      </c>
      <c r="L37" s="5">
        <v>21</v>
      </c>
      <c r="M37" s="5">
        <v>14</v>
      </c>
      <c r="N37" s="5">
        <v>7</v>
      </c>
      <c r="O37" s="5" t="s">
        <v>23</v>
      </c>
    </row>
    <row r="38" spans="1:15">
      <c r="A38" s="5" t="s">
        <v>21</v>
      </c>
      <c r="B38" s="5" t="s">
        <v>22</v>
      </c>
      <c r="C38" s="5">
        <v>1683860</v>
      </c>
      <c r="D38" s="5" t="s">
        <v>23</v>
      </c>
      <c r="E38" s="6" t="s">
        <v>24</v>
      </c>
      <c r="F38" s="6" t="s">
        <v>27</v>
      </c>
      <c r="G38" s="6" t="s">
        <v>28</v>
      </c>
      <c r="H38" s="6">
        <v>1</v>
      </c>
      <c r="I38" s="6">
        <v>7</v>
      </c>
      <c r="J38" s="6">
        <v>14</v>
      </c>
      <c r="K38" s="6">
        <v>21</v>
      </c>
      <c r="L38" s="5">
        <v>21</v>
      </c>
      <c r="M38" s="5">
        <v>14</v>
      </c>
      <c r="N38" s="5">
        <v>7</v>
      </c>
      <c r="O38" s="5" t="s">
        <v>23</v>
      </c>
    </row>
    <row r="39" spans="1:15">
      <c r="A39" s="5" t="s">
        <v>21</v>
      </c>
      <c r="B39" s="5" t="s">
        <v>22</v>
      </c>
      <c r="C39" s="5">
        <v>1683859</v>
      </c>
      <c r="D39" s="5" t="s">
        <v>29</v>
      </c>
      <c r="E39" s="6" t="s">
        <v>24</v>
      </c>
      <c r="F39" s="6" t="s">
        <v>25</v>
      </c>
      <c r="G39" s="6" t="s">
        <v>26</v>
      </c>
      <c r="H39" s="6">
        <v>1</v>
      </c>
      <c r="I39" s="6">
        <v>12</v>
      </c>
      <c r="J39" s="6">
        <v>24</v>
      </c>
      <c r="K39" s="6">
        <v>36</v>
      </c>
      <c r="L39" s="5">
        <v>36</v>
      </c>
      <c r="M39" s="5">
        <v>24</v>
      </c>
      <c r="N39" s="5">
        <v>12</v>
      </c>
      <c r="O39" s="5" t="s">
        <v>29</v>
      </c>
    </row>
    <row r="40" spans="1:15">
      <c r="A40" s="5" t="s">
        <v>21</v>
      </c>
      <c r="B40" s="5" t="s">
        <v>22</v>
      </c>
      <c r="C40" s="5">
        <v>1683859</v>
      </c>
      <c r="D40" s="5" t="s">
        <v>29</v>
      </c>
      <c r="E40" s="6" t="s">
        <v>24</v>
      </c>
      <c r="F40" s="6" t="s">
        <v>27</v>
      </c>
      <c r="G40" s="6" t="s">
        <v>28</v>
      </c>
      <c r="H40" s="6">
        <v>1</v>
      </c>
      <c r="I40" s="6">
        <v>12</v>
      </c>
      <c r="J40" s="6">
        <v>24</v>
      </c>
      <c r="K40" s="6">
        <v>36</v>
      </c>
      <c r="L40" s="5">
        <v>36</v>
      </c>
      <c r="M40" s="5">
        <v>24</v>
      </c>
      <c r="N40" s="5">
        <v>12</v>
      </c>
      <c r="O40" s="5" t="s">
        <v>29</v>
      </c>
    </row>
    <row r="41" spans="1:15">
      <c r="A41" s="5" t="s">
        <v>21</v>
      </c>
      <c r="B41" s="5" t="s">
        <v>22</v>
      </c>
      <c r="C41" s="5">
        <v>1683858</v>
      </c>
      <c r="D41" s="5" t="s">
        <v>30</v>
      </c>
      <c r="E41" s="6" t="s">
        <v>24</v>
      </c>
      <c r="F41" s="6" t="s">
        <v>25</v>
      </c>
      <c r="G41" s="6" t="s">
        <v>26</v>
      </c>
      <c r="H41" s="6">
        <v>1</v>
      </c>
      <c r="I41" s="6">
        <v>3</v>
      </c>
      <c r="J41" s="6">
        <v>6</v>
      </c>
      <c r="K41" s="6">
        <v>9</v>
      </c>
      <c r="L41" s="5">
        <v>9</v>
      </c>
      <c r="M41" s="5">
        <v>6</v>
      </c>
      <c r="N41" s="5">
        <v>3</v>
      </c>
      <c r="O41" s="5" t="s">
        <v>30</v>
      </c>
    </row>
    <row r="42" spans="1:15">
      <c r="A42" s="5" t="s">
        <v>21</v>
      </c>
      <c r="B42" s="5" t="s">
        <v>22</v>
      </c>
      <c r="C42" s="5">
        <v>1683858</v>
      </c>
      <c r="D42" s="5" t="s">
        <v>30</v>
      </c>
      <c r="E42" s="6" t="s">
        <v>24</v>
      </c>
      <c r="F42" s="6" t="s">
        <v>27</v>
      </c>
      <c r="G42" s="6" t="s">
        <v>28</v>
      </c>
      <c r="H42" s="6">
        <v>1</v>
      </c>
      <c r="I42" s="6">
        <v>3</v>
      </c>
      <c r="J42" s="6">
        <v>6</v>
      </c>
      <c r="K42" s="6">
        <v>9</v>
      </c>
      <c r="L42" s="5">
        <v>9</v>
      </c>
      <c r="M42" s="5">
        <v>6</v>
      </c>
      <c r="N42" s="5">
        <v>3</v>
      </c>
      <c r="O42" s="5" t="s">
        <v>30</v>
      </c>
    </row>
    <row r="43" spans="1:15">
      <c r="A43" s="5" t="s">
        <v>21</v>
      </c>
      <c r="B43" s="5" t="s">
        <v>22</v>
      </c>
      <c r="C43" s="5">
        <v>1683857</v>
      </c>
      <c r="D43" s="5" t="s">
        <v>31</v>
      </c>
      <c r="E43" s="6" t="s">
        <v>24</v>
      </c>
      <c r="F43" s="6" t="s">
        <v>25</v>
      </c>
      <c r="G43" s="6" t="s">
        <v>26</v>
      </c>
      <c r="H43" s="6">
        <v>1</v>
      </c>
      <c r="I43" s="6">
        <v>5</v>
      </c>
      <c r="J43" s="6">
        <v>10</v>
      </c>
      <c r="K43" s="6">
        <v>15</v>
      </c>
      <c r="L43" s="5">
        <v>15</v>
      </c>
      <c r="M43" s="5">
        <v>10</v>
      </c>
      <c r="N43" s="5">
        <v>5</v>
      </c>
      <c r="O43" s="5" t="s">
        <v>31</v>
      </c>
    </row>
    <row r="44" spans="1:15">
      <c r="A44" s="5" t="s">
        <v>21</v>
      </c>
      <c r="B44" s="5" t="s">
        <v>22</v>
      </c>
      <c r="C44" s="5">
        <v>1683857</v>
      </c>
      <c r="D44" s="5" t="s">
        <v>31</v>
      </c>
      <c r="E44" s="6" t="s">
        <v>24</v>
      </c>
      <c r="F44" s="6" t="s">
        <v>27</v>
      </c>
      <c r="G44" s="6" t="s">
        <v>28</v>
      </c>
      <c r="H44" s="6">
        <v>1</v>
      </c>
      <c r="I44" s="6">
        <v>5</v>
      </c>
      <c r="J44" s="6">
        <v>10</v>
      </c>
      <c r="K44" s="6">
        <v>15</v>
      </c>
      <c r="L44" s="5">
        <v>15</v>
      </c>
      <c r="M44" s="5">
        <v>10</v>
      </c>
      <c r="N44" s="5">
        <v>5</v>
      </c>
      <c r="O44" s="5" t="s">
        <v>31</v>
      </c>
    </row>
    <row r="45" spans="1:15">
      <c r="A45" s="5" t="s">
        <v>21</v>
      </c>
      <c r="B45" s="5" t="s">
        <v>22</v>
      </c>
      <c r="C45" s="5">
        <v>1683856</v>
      </c>
      <c r="D45" s="5" t="s">
        <v>32</v>
      </c>
      <c r="E45" s="6" t="s">
        <v>24</v>
      </c>
      <c r="F45" s="6" t="s">
        <v>25</v>
      </c>
      <c r="G45" s="6" t="s">
        <v>26</v>
      </c>
      <c r="H45" s="6">
        <v>1</v>
      </c>
      <c r="I45" s="6">
        <v>7</v>
      </c>
      <c r="J45" s="6">
        <v>14</v>
      </c>
      <c r="K45" s="6">
        <v>21</v>
      </c>
      <c r="L45" s="5">
        <v>21</v>
      </c>
      <c r="M45" s="5">
        <v>14</v>
      </c>
      <c r="N45" s="5">
        <v>7</v>
      </c>
      <c r="O45" s="5" t="s">
        <v>32</v>
      </c>
    </row>
    <row r="46" spans="1:15">
      <c r="A46" s="5" t="s">
        <v>21</v>
      </c>
      <c r="B46" s="5" t="s">
        <v>22</v>
      </c>
      <c r="C46" s="5">
        <v>1683856</v>
      </c>
      <c r="D46" s="5" t="s">
        <v>32</v>
      </c>
      <c r="E46" s="6" t="s">
        <v>24</v>
      </c>
      <c r="F46" s="6" t="s">
        <v>27</v>
      </c>
      <c r="G46" s="6" t="s">
        <v>28</v>
      </c>
      <c r="H46" s="6">
        <v>1</v>
      </c>
      <c r="I46" s="6">
        <v>7</v>
      </c>
      <c r="J46" s="6">
        <v>14</v>
      </c>
      <c r="K46" s="6">
        <v>21</v>
      </c>
      <c r="L46" s="5">
        <v>21</v>
      </c>
      <c r="M46" s="5">
        <v>14</v>
      </c>
      <c r="N46" s="5">
        <v>7</v>
      </c>
      <c r="O46" s="5" t="s">
        <v>32</v>
      </c>
    </row>
    <row r="47" spans="1:15">
      <c r="A47" s="5" t="s">
        <v>21</v>
      </c>
      <c r="B47" s="5" t="s">
        <v>22</v>
      </c>
      <c r="C47" s="5">
        <v>1683855</v>
      </c>
      <c r="D47" s="5" t="s">
        <v>33</v>
      </c>
      <c r="E47" s="6" t="s">
        <v>24</v>
      </c>
      <c r="F47" s="6" t="s">
        <v>25</v>
      </c>
      <c r="G47" s="6" t="s">
        <v>26</v>
      </c>
      <c r="H47" s="6">
        <v>1</v>
      </c>
      <c r="I47" s="6">
        <v>5</v>
      </c>
      <c r="J47" s="6">
        <v>10</v>
      </c>
      <c r="K47" s="6">
        <v>15</v>
      </c>
      <c r="L47" s="5">
        <v>15</v>
      </c>
      <c r="M47" s="5">
        <v>10</v>
      </c>
      <c r="N47" s="5">
        <v>5</v>
      </c>
      <c r="O47" s="5" t="s">
        <v>33</v>
      </c>
    </row>
    <row r="48" spans="1:15">
      <c r="A48" s="5" t="s">
        <v>21</v>
      </c>
      <c r="B48" s="5" t="s">
        <v>22</v>
      </c>
      <c r="C48" s="5">
        <v>1683855</v>
      </c>
      <c r="D48" s="5" t="s">
        <v>33</v>
      </c>
      <c r="E48" s="6" t="s">
        <v>24</v>
      </c>
      <c r="F48" s="6" t="s">
        <v>27</v>
      </c>
      <c r="G48" s="6" t="s">
        <v>28</v>
      </c>
      <c r="H48" s="6">
        <v>1</v>
      </c>
      <c r="I48" s="6">
        <v>5</v>
      </c>
      <c r="J48" s="6">
        <v>10</v>
      </c>
      <c r="K48" s="6">
        <v>15</v>
      </c>
      <c r="L48" s="5">
        <v>15</v>
      </c>
      <c r="M48" s="5">
        <v>10</v>
      </c>
      <c r="N48" s="5">
        <v>5</v>
      </c>
      <c r="O48" s="5" t="s">
        <v>33</v>
      </c>
    </row>
    <row r="49" spans="1:15">
      <c r="A49" s="5" t="s">
        <v>21</v>
      </c>
      <c r="B49" s="5" t="s">
        <v>22</v>
      </c>
      <c r="C49" s="5">
        <v>1683854</v>
      </c>
      <c r="D49" s="5" t="s">
        <v>34</v>
      </c>
      <c r="E49" s="6" t="s">
        <v>24</v>
      </c>
      <c r="F49" s="6" t="s">
        <v>25</v>
      </c>
      <c r="G49" s="6" t="s">
        <v>26</v>
      </c>
      <c r="H49" s="6">
        <v>1</v>
      </c>
      <c r="I49" s="6">
        <v>5</v>
      </c>
      <c r="J49" s="6">
        <v>10</v>
      </c>
      <c r="K49" s="6">
        <v>15</v>
      </c>
      <c r="L49" s="5">
        <v>15</v>
      </c>
      <c r="M49" s="5">
        <v>10</v>
      </c>
      <c r="N49" s="5">
        <v>5</v>
      </c>
      <c r="O49" s="5" t="s">
        <v>34</v>
      </c>
    </row>
    <row r="50" spans="1:15">
      <c r="A50" s="5" t="s">
        <v>21</v>
      </c>
      <c r="B50" s="5" t="s">
        <v>22</v>
      </c>
      <c r="C50" s="5">
        <v>1683854</v>
      </c>
      <c r="D50" s="5" t="s">
        <v>34</v>
      </c>
      <c r="E50" s="6" t="s">
        <v>24</v>
      </c>
      <c r="F50" s="6" t="s">
        <v>27</v>
      </c>
      <c r="G50" s="6" t="s">
        <v>28</v>
      </c>
      <c r="H50" s="6">
        <v>1</v>
      </c>
      <c r="I50" s="6">
        <v>5</v>
      </c>
      <c r="J50" s="6">
        <v>10</v>
      </c>
      <c r="K50" s="6">
        <v>15</v>
      </c>
      <c r="L50" s="5">
        <v>15</v>
      </c>
      <c r="M50" s="5">
        <v>10</v>
      </c>
      <c r="N50" s="5">
        <v>5</v>
      </c>
      <c r="O50" s="5" t="s">
        <v>34</v>
      </c>
    </row>
    <row r="51" spans="1:15">
      <c r="A51" s="5" t="s">
        <v>21</v>
      </c>
      <c r="B51" s="5" t="s">
        <v>22</v>
      </c>
      <c r="C51" s="5">
        <v>1683853</v>
      </c>
      <c r="D51" s="5" t="s">
        <v>35</v>
      </c>
      <c r="E51" s="6" t="s">
        <v>24</v>
      </c>
      <c r="F51" s="6" t="s">
        <v>25</v>
      </c>
      <c r="G51" s="6" t="s">
        <v>26</v>
      </c>
      <c r="H51" s="6">
        <v>1</v>
      </c>
      <c r="I51" s="6">
        <v>2</v>
      </c>
      <c r="J51" s="6">
        <v>4</v>
      </c>
      <c r="K51" s="6">
        <v>6</v>
      </c>
      <c r="L51" s="5">
        <v>6</v>
      </c>
      <c r="M51" s="5">
        <v>4</v>
      </c>
      <c r="N51" s="5">
        <v>2</v>
      </c>
      <c r="O51" s="5" t="s">
        <v>35</v>
      </c>
    </row>
    <row r="52" spans="1:15">
      <c r="A52" s="5" t="s">
        <v>21</v>
      </c>
      <c r="B52" s="5" t="s">
        <v>22</v>
      </c>
      <c r="C52" s="5">
        <v>1683853</v>
      </c>
      <c r="D52" s="5" t="s">
        <v>35</v>
      </c>
      <c r="E52" s="6" t="s">
        <v>24</v>
      </c>
      <c r="F52" s="6" t="s">
        <v>27</v>
      </c>
      <c r="G52" s="6" t="s">
        <v>28</v>
      </c>
      <c r="H52" s="6">
        <v>1</v>
      </c>
      <c r="I52" s="6">
        <v>2</v>
      </c>
      <c r="J52" s="6">
        <v>4</v>
      </c>
      <c r="K52" s="6">
        <v>6</v>
      </c>
      <c r="L52" s="5">
        <v>6</v>
      </c>
      <c r="M52" s="5">
        <v>4</v>
      </c>
      <c r="N52" s="5">
        <v>2</v>
      </c>
      <c r="O52" s="5" t="s">
        <v>35</v>
      </c>
    </row>
    <row r="53" spans="1:15">
      <c r="A53" s="5" t="s">
        <v>21</v>
      </c>
      <c r="B53" s="5" t="s">
        <v>22</v>
      </c>
      <c r="C53" s="5">
        <v>1683852</v>
      </c>
      <c r="D53" s="5" t="s">
        <v>36</v>
      </c>
      <c r="E53" s="6" t="s">
        <v>24</v>
      </c>
      <c r="F53" s="6" t="s">
        <v>25</v>
      </c>
      <c r="G53" s="6" t="s">
        <v>26</v>
      </c>
      <c r="H53" s="6">
        <v>1</v>
      </c>
      <c r="I53" s="6">
        <v>4</v>
      </c>
      <c r="J53" s="6">
        <v>8</v>
      </c>
      <c r="K53" s="6">
        <v>12</v>
      </c>
      <c r="L53" s="5">
        <v>12</v>
      </c>
      <c r="M53" s="5">
        <v>8</v>
      </c>
      <c r="N53" s="5">
        <v>4</v>
      </c>
      <c r="O53" s="5" t="s">
        <v>36</v>
      </c>
    </row>
    <row r="54" spans="1:15">
      <c r="A54" s="5" t="s">
        <v>21</v>
      </c>
      <c r="B54" s="5" t="s">
        <v>22</v>
      </c>
      <c r="C54" s="5">
        <v>1683852</v>
      </c>
      <c r="D54" s="5" t="s">
        <v>36</v>
      </c>
      <c r="E54" s="6" t="s">
        <v>24</v>
      </c>
      <c r="F54" s="6" t="s">
        <v>27</v>
      </c>
      <c r="G54" s="6" t="s">
        <v>28</v>
      </c>
      <c r="H54" s="6">
        <v>1</v>
      </c>
      <c r="I54" s="6">
        <v>4</v>
      </c>
      <c r="J54" s="6">
        <v>8</v>
      </c>
      <c r="K54" s="6">
        <v>12</v>
      </c>
      <c r="L54" s="5">
        <v>12</v>
      </c>
      <c r="M54" s="5">
        <v>8</v>
      </c>
      <c r="N54" s="5">
        <v>4</v>
      </c>
      <c r="O54" s="5" t="s">
        <v>36</v>
      </c>
    </row>
    <row r="55" spans="1:15">
      <c r="A55" s="5" t="s">
        <v>21</v>
      </c>
      <c r="B55" s="5" t="s">
        <v>22</v>
      </c>
      <c r="C55" s="5">
        <v>1683851</v>
      </c>
      <c r="D55" s="5" t="s">
        <v>37</v>
      </c>
      <c r="E55" s="6" t="s">
        <v>24</v>
      </c>
      <c r="F55" s="6" t="s">
        <v>25</v>
      </c>
      <c r="G55" s="6" t="s">
        <v>26</v>
      </c>
      <c r="H55" s="6">
        <v>1</v>
      </c>
      <c r="I55" s="6">
        <v>26</v>
      </c>
      <c r="J55" s="6">
        <v>52</v>
      </c>
      <c r="K55" s="6">
        <v>78</v>
      </c>
      <c r="L55" s="5">
        <v>78</v>
      </c>
      <c r="M55" s="5">
        <v>52</v>
      </c>
      <c r="N55" s="5">
        <v>26</v>
      </c>
      <c r="O55" s="5" t="s">
        <v>37</v>
      </c>
    </row>
    <row r="56" spans="1:15">
      <c r="A56" s="5" t="s">
        <v>21</v>
      </c>
      <c r="B56" s="5" t="s">
        <v>22</v>
      </c>
      <c r="C56" s="5">
        <v>1683851</v>
      </c>
      <c r="D56" s="5" t="s">
        <v>37</v>
      </c>
      <c r="E56" s="6" t="s">
        <v>24</v>
      </c>
      <c r="F56" s="6" t="s">
        <v>27</v>
      </c>
      <c r="G56" s="6" t="s">
        <v>28</v>
      </c>
      <c r="H56" s="6">
        <v>1</v>
      </c>
      <c r="I56" s="6">
        <v>26</v>
      </c>
      <c r="J56" s="6">
        <v>52</v>
      </c>
      <c r="K56" s="6">
        <v>78</v>
      </c>
      <c r="L56" s="5">
        <v>78</v>
      </c>
      <c r="M56" s="5">
        <v>52</v>
      </c>
      <c r="N56" s="5">
        <v>26</v>
      </c>
      <c r="O56" s="5" t="s">
        <v>37</v>
      </c>
    </row>
    <row r="57" spans="1:15">
      <c r="A57" s="5" t="s">
        <v>21</v>
      </c>
      <c r="B57" s="5" t="s">
        <v>22</v>
      </c>
      <c r="C57" s="5">
        <v>1683850</v>
      </c>
      <c r="D57" s="5" t="s">
        <v>38</v>
      </c>
      <c r="E57" s="6" t="s">
        <v>24</v>
      </c>
      <c r="F57" s="6" t="s">
        <v>25</v>
      </c>
      <c r="G57" s="6" t="s">
        <v>26</v>
      </c>
      <c r="H57" s="6">
        <v>1</v>
      </c>
      <c r="I57" s="6">
        <v>11</v>
      </c>
      <c r="J57" s="6">
        <v>22</v>
      </c>
      <c r="K57" s="6">
        <v>33</v>
      </c>
      <c r="L57" s="5">
        <v>33</v>
      </c>
      <c r="M57" s="5">
        <v>22</v>
      </c>
      <c r="N57" s="5">
        <v>11</v>
      </c>
      <c r="O57" s="5" t="s">
        <v>38</v>
      </c>
    </row>
    <row r="58" spans="1:15">
      <c r="A58" s="5" t="s">
        <v>21</v>
      </c>
      <c r="B58" s="5" t="s">
        <v>22</v>
      </c>
      <c r="C58" s="5">
        <v>1683850</v>
      </c>
      <c r="D58" s="5" t="s">
        <v>38</v>
      </c>
      <c r="E58" s="6" t="s">
        <v>24</v>
      </c>
      <c r="F58" s="6" t="s">
        <v>27</v>
      </c>
      <c r="G58" s="6" t="s">
        <v>28</v>
      </c>
      <c r="H58" s="6">
        <v>1</v>
      </c>
      <c r="I58" s="6">
        <v>11</v>
      </c>
      <c r="J58" s="6">
        <v>22</v>
      </c>
      <c r="K58" s="6">
        <v>33</v>
      </c>
      <c r="L58" s="5">
        <v>33</v>
      </c>
      <c r="M58" s="5">
        <v>22</v>
      </c>
      <c r="N58" s="5">
        <v>11</v>
      </c>
      <c r="O58" s="5" t="s">
        <v>38</v>
      </c>
    </row>
    <row r="59" spans="1:15">
      <c r="A59" s="5" t="s">
        <v>21</v>
      </c>
      <c r="B59" s="5" t="s">
        <v>22</v>
      </c>
      <c r="C59" s="5">
        <v>1683849</v>
      </c>
      <c r="D59" s="5" t="s">
        <v>39</v>
      </c>
      <c r="E59" s="6" t="s">
        <v>24</v>
      </c>
      <c r="F59" s="6" t="s">
        <v>25</v>
      </c>
      <c r="G59" s="6" t="s">
        <v>26</v>
      </c>
      <c r="H59" s="6">
        <v>1</v>
      </c>
      <c r="I59" s="6">
        <v>12</v>
      </c>
      <c r="J59" s="6">
        <v>24</v>
      </c>
      <c r="K59" s="6">
        <v>36</v>
      </c>
      <c r="L59" s="5">
        <v>36</v>
      </c>
      <c r="M59" s="5">
        <v>24</v>
      </c>
      <c r="N59" s="5">
        <v>12</v>
      </c>
      <c r="O59" s="5" t="s">
        <v>39</v>
      </c>
    </row>
    <row r="60" spans="1:15">
      <c r="A60" s="5" t="s">
        <v>21</v>
      </c>
      <c r="B60" s="5" t="s">
        <v>22</v>
      </c>
      <c r="C60" s="5">
        <v>1683849</v>
      </c>
      <c r="D60" s="5" t="s">
        <v>39</v>
      </c>
      <c r="E60" s="6" t="s">
        <v>24</v>
      </c>
      <c r="F60" s="6" t="s">
        <v>27</v>
      </c>
      <c r="G60" s="6" t="s">
        <v>28</v>
      </c>
      <c r="H60" s="6">
        <v>1</v>
      </c>
      <c r="I60" s="6">
        <v>12</v>
      </c>
      <c r="J60" s="6">
        <v>24</v>
      </c>
      <c r="K60" s="6">
        <v>36</v>
      </c>
      <c r="L60" s="5">
        <v>36</v>
      </c>
      <c r="M60" s="5">
        <v>24</v>
      </c>
      <c r="N60" s="5">
        <v>12</v>
      </c>
      <c r="O60" s="5" t="s">
        <v>39</v>
      </c>
    </row>
    <row r="61" spans="1:15">
      <c r="A61" s="5" t="s">
        <v>21</v>
      </c>
      <c r="B61" s="5" t="s">
        <v>22</v>
      </c>
      <c r="C61" s="5">
        <v>1683848</v>
      </c>
      <c r="D61" s="5" t="s">
        <v>40</v>
      </c>
      <c r="E61" s="6" t="s">
        <v>41</v>
      </c>
      <c r="F61" s="6" t="s">
        <v>25</v>
      </c>
      <c r="G61" s="6" t="s">
        <v>42</v>
      </c>
      <c r="H61" s="6">
        <v>1</v>
      </c>
      <c r="I61" s="6">
        <v>34</v>
      </c>
      <c r="J61" s="6">
        <v>68</v>
      </c>
      <c r="K61" s="6">
        <v>102</v>
      </c>
      <c r="L61" s="5">
        <v>102</v>
      </c>
      <c r="M61" s="5">
        <v>68</v>
      </c>
      <c r="N61" s="5">
        <v>34</v>
      </c>
      <c r="O61" s="5" t="s">
        <v>40</v>
      </c>
    </row>
    <row r="62" spans="1:15">
      <c r="A62" s="5" t="s">
        <v>21</v>
      </c>
      <c r="B62" s="5" t="s">
        <v>22</v>
      </c>
      <c r="C62" s="5">
        <v>1683848</v>
      </c>
      <c r="D62" s="5" t="s">
        <v>40</v>
      </c>
      <c r="E62" s="6" t="s">
        <v>41</v>
      </c>
      <c r="F62" s="6" t="s">
        <v>27</v>
      </c>
      <c r="G62" s="6" t="s">
        <v>43</v>
      </c>
      <c r="H62" s="6">
        <v>1</v>
      </c>
      <c r="I62" s="6">
        <v>34</v>
      </c>
      <c r="J62" s="6">
        <v>68</v>
      </c>
      <c r="K62" s="6">
        <v>102</v>
      </c>
      <c r="L62" s="5">
        <v>102</v>
      </c>
      <c r="M62" s="5">
        <v>68</v>
      </c>
      <c r="N62" s="5">
        <v>34</v>
      </c>
      <c r="O62" s="5" t="s">
        <v>40</v>
      </c>
    </row>
    <row r="63" spans="1:15">
      <c r="A63" s="5" t="s">
        <v>21</v>
      </c>
      <c r="B63" s="5" t="s">
        <v>22</v>
      </c>
      <c r="C63" s="5">
        <v>1683847</v>
      </c>
      <c r="D63" s="5" t="s">
        <v>44</v>
      </c>
      <c r="E63" s="6" t="s">
        <v>41</v>
      </c>
      <c r="F63" s="6" t="s">
        <v>27</v>
      </c>
      <c r="G63" s="6" t="s">
        <v>45</v>
      </c>
      <c r="H63" s="6">
        <v>1</v>
      </c>
      <c r="I63" s="6">
        <v>18</v>
      </c>
      <c r="J63" s="6">
        <v>36</v>
      </c>
      <c r="K63" s="6">
        <v>54</v>
      </c>
      <c r="L63" s="5">
        <v>54</v>
      </c>
      <c r="M63" s="5">
        <v>36</v>
      </c>
      <c r="N63" s="5">
        <v>18</v>
      </c>
      <c r="O63" s="5" t="s">
        <v>44</v>
      </c>
    </row>
    <row r="64" spans="1:15">
      <c r="A64" s="5" t="s">
        <v>21</v>
      </c>
      <c r="B64" s="5" t="s">
        <v>22</v>
      </c>
      <c r="C64" s="5">
        <v>1683847</v>
      </c>
      <c r="D64" s="5" t="s">
        <v>44</v>
      </c>
      <c r="E64" s="6" t="s">
        <v>41</v>
      </c>
      <c r="F64" s="6" t="s">
        <v>25</v>
      </c>
      <c r="G64" s="6" t="s">
        <v>46</v>
      </c>
      <c r="H64" s="6">
        <v>1</v>
      </c>
      <c r="I64" s="6">
        <v>18</v>
      </c>
      <c r="J64" s="6">
        <v>36</v>
      </c>
      <c r="K64" s="6">
        <v>54</v>
      </c>
      <c r="L64" s="5">
        <v>54</v>
      </c>
      <c r="M64" s="5">
        <v>36</v>
      </c>
      <c r="N64" s="5">
        <v>18</v>
      </c>
      <c r="O64" s="5" t="s">
        <v>44</v>
      </c>
    </row>
    <row r="65" spans="1:15">
      <c r="A65" s="5" t="s">
        <v>21</v>
      </c>
      <c r="B65" s="5" t="s">
        <v>22</v>
      </c>
      <c r="C65" s="5">
        <v>1683846</v>
      </c>
      <c r="D65" s="5" t="s">
        <v>47</v>
      </c>
      <c r="E65" s="6" t="s">
        <v>41</v>
      </c>
      <c r="F65" s="6" t="s">
        <v>25</v>
      </c>
      <c r="G65" s="6" t="s">
        <v>48</v>
      </c>
      <c r="H65" s="6">
        <v>1</v>
      </c>
      <c r="I65" s="6">
        <v>16</v>
      </c>
      <c r="J65" s="6">
        <v>32</v>
      </c>
      <c r="K65" s="6">
        <v>48</v>
      </c>
      <c r="L65" s="5">
        <v>48</v>
      </c>
      <c r="M65" s="5">
        <v>32</v>
      </c>
      <c r="N65" s="5">
        <v>16</v>
      </c>
      <c r="O65" s="5" t="s">
        <v>47</v>
      </c>
    </row>
    <row r="66" spans="1:15">
      <c r="A66" s="5" t="s">
        <v>21</v>
      </c>
      <c r="B66" s="5" t="s">
        <v>22</v>
      </c>
      <c r="C66" s="5">
        <v>1683846</v>
      </c>
      <c r="D66" s="5" t="s">
        <v>47</v>
      </c>
      <c r="E66" s="6" t="s">
        <v>41</v>
      </c>
      <c r="F66" s="6" t="s">
        <v>27</v>
      </c>
      <c r="G66" s="6" t="s">
        <v>49</v>
      </c>
      <c r="H66" s="6">
        <v>1</v>
      </c>
      <c r="I66" s="6">
        <v>16</v>
      </c>
      <c r="J66" s="6">
        <v>32</v>
      </c>
      <c r="K66" s="6">
        <v>48</v>
      </c>
      <c r="L66" s="5">
        <v>48</v>
      </c>
      <c r="M66" s="5">
        <v>32</v>
      </c>
      <c r="N66" s="5">
        <v>16</v>
      </c>
      <c r="O66" s="5" t="s">
        <v>47</v>
      </c>
    </row>
    <row r="68" spans="6:13">
      <c r="F68" t="s">
        <v>66</v>
      </c>
      <c r="G68" s="7"/>
      <c r="H68" s="7" t="s">
        <v>9</v>
      </c>
      <c r="I68" s="7" t="s">
        <v>10</v>
      </c>
      <c r="J68" s="7" t="s">
        <v>11</v>
      </c>
      <c r="K68" s="7" t="s">
        <v>12</v>
      </c>
      <c r="L68" s="7" t="s">
        <v>13</v>
      </c>
      <c r="M68" s="7" t="s">
        <v>14</v>
      </c>
    </row>
    <row r="69" spans="7:14">
      <c r="G69" s="7" t="s">
        <v>25</v>
      </c>
      <c r="H69" s="7">
        <f t="shared" ref="H69:M69" si="0">I37+I39+I41+I43+I45+I47+I49+I51+I53+I55+I57+I59</f>
        <v>99</v>
      </c>
      <c r="I69" s="7">
        <f t="shared" si="0"/>
        <v>198</v>
      </c>
      <c r="J69" s="7">
        <f t="shared" si="0"/>
        <v>297</v>
      </c>
      <c r="K69" s="7">
        <f t="shared" si="0"/>
        <v>297</v>
      </c>
      <c r="L69" s="7">
        <f t="shared" si="0"/>
        <v>198</v>
      </c>
      <c r="M69" s="7">
        <f t="shared" si="0"/>
        <v>99</v>
      </c>
      <c r="N69">
        <f t="shared" ref="N69:N75" si="1">SUM(H69:M69)</f>
        <v>1188</v>
      </c>
    </row>
    <row r="70" spans="7:14">
      <c r="G70" s="7" t="s">
        <v>27</v>
      </c>
      <c r="H70" s="7">
        <f t="shared" ref="H70:M70" si="2">I38+I40+I42+I44+I46+I48+I50+I52+I54+I56+I58+I60</f>
        <v>99</v>
      </c>
      <c r="I70" s="7">
        <f t="shared" si="2"/>
        <v>198</v>
      </c>
      <c r="J70" s="7">
        <f t="shared" si="2"/>
        <v>297</v>
      </c>
      <c r="K70" s="7">
        <f t="shared" si="2"/>
        <v>297</v>
      </c>
      <c r="L70" s="7">
        <f t="shared" si="2"/>
        <v>198</v>
      </c>
      <c r="M70" s="7">
        <f t="shared" si="2"/>
        <v>99</v>
      </c>
      <c r="N70">
        <f t="shared" si="1"/>
        <v>1188</v>
      </c>
    </row>
    <row r="71" spans="14:14">
      <c r="N71">
        <f>N69+N70</f>
        <v>2376</v>
      </c>
    </row>
    <row r="73" spans="6:13">
      <c r="F73" t="s">
        <v>67</v>
      </c>
      <c r="G73" s="7"/>
      <c r="H73" s="7" t="s">
        <v>9</v>
      </c>
      <c r="I73" s="7" t="s">
        <v>10</v>
      </c>
      <c r="J73" s="7" t="s">
        <v>11</v>
      </c>
      <c r="K73" s="7" t="s">
        <v>12</v>
      </c>
      <c r="L73" s="7" t="s">
        <v>13</v>
      </c>
      <c r="M73" s="7" t="s">
        <v>14</v>
      </c>
    </row>
    <row r="74" spans="7:14">
      <c r="G74" s="7" t="s">
        <v>25</v>
      </c>
      <c r="H74" s="7">
        <f t="shared" ref="H74:M74" si="3">I61+I63+I65</f>
        <v>68</v>
      </c>
      <c r="I74" s="7">
        <f t="shared" si="3"/>
        <v>136</v>
      </c>
      <c r="J74" s="7">
        <f t="shared" si="3"/>
        <v>204</v>
      </c>
      <c r="K74" s="7">
        <f t="shared" si="3"/>
        <v>204</v>
      </c>
      <c r="L74" s="7">
        <f t="shared" si="3"/>
        <v>136</v>
      </c>
      <c r="M74" s="7">
        <f t="shared" si="3"/>
        <v>68</v>
      </c>
      <c r="N74">
        <f t="shared" si="1"/>
        <v>816</v>
      </c>
    </row>
    <row r="75" spans="7:14">
      <c r="G75" s="7" t="s">
        <v>27</v>
      </c>
      <c r="H75" s="7">
        <f t="shared" ref="H75:M75" si="4">I62+I64+I66</f>
        <v>68</v>
      </c>
      <c r="I75" s="7">
        <f t="shared" si="4"/>
        <v>136</v>
      </c>
      <c r="J75" s="7">
        <f t="shared" si="4"/>
        <v>204</v>
      </c>
      <c r="K75" s="7">
        <f t="shared" si="4"/>
        <v>204</v>
      </c>
      <c r="L75" s="7">
        <f t="shared" si="4"/>
        <v>136</v>
      </c>
      <c r="M75" s="7">
        <f t="shared" si="4"/>
        <v>68</v>
      </c>
      <c r="N75">
        <f t="shared" si="1"/>
        <v>816</v>
      </c>
    </row>
    <row r="76" spans="14:14">
      <c r="N76">
        <f>N74+N75</f>
        <v>1632</v>
      </c>
    </row>
    <row r="78" spans="7:13">
      <c r="G78" s="7"/>
      <c r="H78" s="7" t="s">
        <v>9</v>
      </c>
      <c r="I78" s="7" t="s">
        <v>10</v>
      </c>
      <c r="J78" s="7" t="s">
        <v>11</v>
      </c>
      <c r="K78" s="7" t="s">
        <v>12</v>
      </c>
      <c r="L78" s="7" t="s">
        <v>13</v>
      </c>
      <c r="M78" s="7" t="s">
        <v>14</v>
      </c>
    </row>
    <row r="79" spans="7:13">
      <c r="G79" s="7" t="s">
        <v>25</v>
      </c>
      <c r="H79" s="7">
        <f t="shared" ref="H79:M79" si="5">H69+H74</f>
        <v>167</v>
      </c>
      <c r="I79" s="7">
        <f t="shared" si="5"/>
        <v>334</v>
      </c>
      <c r="J79" s="7">
        <f t="shared" si="5"/>
        <v>501</v>
      </c>
      <c r="K79" s="7">
        <f t="shared" si="5"/>
        <v>501</v>
      </c>
      <c r="L79" s="7">
        <f t="shared" si="5"/>
        <v>334</v>
      </c>
      <c r="M79" s="7">
        <f t="shared" si="5"/>
        <v>167</v>
      </c>
    </row>
    <row r="80" spans="7:13">
      <c r="G80" s="7" t="s">
        <v>27</v>
      </c>
      <c r="H80" s="7">
        <f t="shared" ref="H80:M80" si="6">H70+H75</f>
        <v>167</v>
      </c>
      <c r="I80" s="7">
        <f t="shared" si="6"/>
        <v>334</v>
      </c>
      <c r="J80" s="7">
        <f t="shared" si="6"/>
        <v>501</v>
      </c>
      <c r="K80" s="7">
        <f t="shared" si="6"/>
        <v>501</v>
      </c>
      <c r="L80" s="7">
        <f t="shared" si="6"/>
        <v>334</v>
      </c>
      <c r="M80" s="7">
        <f t="shared" si="6"/>
        <v>167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68</v>
      </c>
      <c r="B1" s="2" t="s">
        <v>69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70</v>
      </c>
    </row>
    <row r="2" s="1" customFormat="1" ht="18" customHeight="1" spans="1:10">
      <c r="A2" s="2" t="s">
        <v>21</v>
      </c>
      <c r="B2" s="2" t="s">
        <v>27</v>
      </c>
      <c r="C2" s="2" t="s">
        <v>71</v>
      </c>
      <c r="D2" s="2" t="s">
        <v>72</v>
      </c>
      <c r="E2" s="2" t="s">
        <v>73</v>
      </c>
      <c r="F2" s="2" t="s">
        <v>73</v>
      </c>
      <c r="G2" s="2" t="s">
        <v>72</v>
      </c>
      <c r="H2" s="2" t="s">
        <v>71</v>
      </c>
      <c r="I2" s="3">
        <v>2064</v>
      </c>
      <c r="J2" s="2" t="s">
        <v>74</v>
      </c>
    </row>
    <row r="3" s="1" customFormat="1" ht="18" customHeight="1" spans="1:10">
      <c r="A3" s="2" t="s">
        <v>21</v>
      </c>
      <c r="B3" s="2" t="s">
        <v>25</v>
      </c>
      <c r="C3" s="2" t="s">
        <v>71</v>
      </c>
      <c r="D3" s="2" t="s">
        <v>72</v>
      </c>
      <c r="E3" s="2" t="s">
        <v>73</v>
      </c>
      <c r="F3" s="2" t="s">
        <v>73</v>
      </c>
      <c r="G3" s="2" t="s">
        <v>72</v>
      </c>
      <c r="H3" s="2" t="s">
        <v>71</v>
      </c>
      <c r="I3" s="3">
        <v>2064</v>
      </c>
      <c r="J3" s="2" t="s">
        <v>74</v>
      </c>
    </row>
    <row r="4" s="1" customFormat="1" ht="16.5" customHeight="1" spans="3:24">
      <c r="C4" s="3">
        <v>344</v>
      </c>
      <c r="D4" s="3">
        <v>688</v>
      </c>
      <c r="E4" s="3">
        <v>1032</v>
      </c>
      <c r="F4" s="3">
        <v>1032</v>
      </c>
      <c r="G4" s="3">
        <v>688</v>
      </c>
      <c r="H4" s="3">
        <v>344</v>
      </c>
      <c r="I4" s="3">
        <v>4128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workbookViewId="0">
      <selection activeCell="I16" sqref="I16"/>
    </sheetView>
  </sheetViews>
  <sheetFormatPr defaultColWidth="8.72727272727273" defaultRowHeight="12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9" width="165" style="1"/>
    <col min="10" max="10" width="11.1545454545455" style="1"/>
    <col min="11" max="11" width="10.7181818181818" style="1"/>
    <col min="12" max="13" width="10.4363636363636" style="1"/>
    <col min="14" max="14" width="10.5636363636364" style="1"/>
    <col min="15" max="15" width="10.5909090909091" style="1"/>
    <col min="16" max="16" width="10.7181818181818" style="1"/>
    <col min="17" max="17" width="10.8454545454545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" style="1"/>
    <col min="24" max="16383" width="8.72727272727273" style="1"/>
  </cols>
  <sheetData>
    <row r="1" s="1" customFormat="1" ht="18" customHeight="1" spans="1:9">
      <c r="A1" s="2" t="s">
        <v>68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  <c r="I1" s="2" t="s">
        <v>70</v>
      </c>
    </row>
    <row r="2" s="1" customFormat="1" ht="16.5" customHeight="1" spans="1:23">
      <c r="A2" s="2" t="s">
        <v>21</v>
      </c>
      <c r="B2" s="3">
        <v>344</v>
      </c>
      <c r="C2" s="3">
        <v>688</v>
      </c>
      <c r="D2" s="3">
        <v>1032</v>
      </c>
      <c r="E2" s="3">
        <v>1032</v>
      </c>
      <c r="F2" s="3">
        <v>688</v>
      </c>
      <c r="G2" s="3">
        <v>344</v>
      </c>
      <c r="H2" s="3">
        <v>4128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条码标数量9.2</vt:lpstr>
      <vt:lpstr>主标数量9.2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2025-08-20T08:05:00Z</dcterms:created>
  <dcterms:modified xsi:type="dcterms:W3CDTF">2025-09-02T06:13:25Z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F84DD9CB5BD545EF9B1679512AFD84C2_12</vt:lpwstr>
  </property>
  <property fmtid="{D5CDD505-2E9C-101B-9397-08002B2CF9AE}" pid="3" name="KSOProductBuildVer">
    <vt:lpwstr>2052-12.1.0.21915</vt:lpwstr>
  </property>
</Properties>
</file>