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<sst xmlns="http://schemas.openxmlformats.org/spreadsheetml/2006/main" count="41" uniqueCount="31">
  <si>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</si>
  <si>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</si>
  <si>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</si>
  <si>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</si>
  <si>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</si>
  <si>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</si>
  <si>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</si>
  <si>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</si>
  <si>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</si>
  <si>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</si>
  <si>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</si>
  <si>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</si>
  <si>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</si>
  <si>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</si>
  <si>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</si>
  <si>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</si>
  <si>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</si>
  <si>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E0411A8</t>
  </si>
  <si>
    <t>有价格</t>
  </si>
  <si>
    <t>ER77 - ECRU</t>
  </si>
  <si>
    <t>无价格</t>
  </si>
  <si>
    <t>授权吊卡</t>
  </si>
  <si>
    <t>C0546A8</t>
  </si>
  <si>
    <t>GR257 - GREY MELANGE</t>
  </si>
  <si>
    <t>X0356A6</t>
  </si>
  <si>
    <t>BK27 - BLACK</t>
  </si>
  <si>
    <t>D9485A8</t>
  </si>
  <si>
    <t>GN979 - MINT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</si>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</sst>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38100</xdr:colOff>
      <xdr:row>12</xdr:row>
      <xdr:rowOff>161925</xdr:rowOff>
    </xdr:from>
    <xdr:to>
      <xdr:col>3</xdr:col>
      <xdr:colOff>1624330</xdr:colOff>
      <xdr:row>12</xdr:row>
      <xdr:rowOff>1703705</xdr:rowOff>
    </xdr:to>
    <xdr:pic>
      <xdr:nvPicPr>
        <xdr:cNvPr id="2" name="图片 1" descr="C0546A8"/>
        <xdr:cNvPicPr>
          <a:picLocks noChangeAspect="1"/>
        </xdr:cNvPicPr>
      </xdr:nvPicPr>
      <xdr:blipFill>
        <a:blip r:embed="rId1"/>
        <a:srcRect t="11965"/>
        <a:stretch>
          <a:fillRect/>
        </a:stretch>
      </xdr:blipFill>
      <xdr:spPr>
        <a:xfrm>
          <a:off x="3981450" y="5006975"/>
          <a:ext cx="1586230" cy="154178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18</xdr:row>
      <xdr:rowOff>171450</xdr:rowOff>
    </xdr:from>
    <xdr:to>
      <xdr:col>3</xdr:col>
      <xdr:colOff>1567180</xdr:colOff>
      <xdr:row>18</xdr:row>
      <xdr:rowOff>1680845</xdr:rowOff>
    </xdr:to>
    <xdr:pic>
      <xdr:nvPicPr>
        <xdr:cNvPr id="3" name="图片 2" descr="C0546A8"/>
        <xdr:cNvPicPr>
          <a:picLocks noChangeAspect="1"/>
        </xdr:cNvPicPr>
      </xdr:nvPicPr>
      <xdr:blipFill>
        <a:blip r:embed="rId1"/>
        <a:srcRect t="11701"/>
        <a:stretch>
          <a:fillRect/>
        </a:stretch>
      </xdr:blipFill>
      <xdr:spPr>
        <a:xfrm>
          <a:off x="3962400" y="8585200"/>
          <a:ext cx="1548130" cy="150939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9</xdr:row>
      <xdr:rowOff>171450</xdr:rowOff>
    </xdr:from>
    <xdr:to>
      <xdr:col>3</xdr:col>
      <xdr:colOff>1921510</xdr:colOff>
      <xdr:row>9</xdr:row>
      <xdr:rowOff>1590675</xdr:rowOff>
    </xdr:to>
    <xdr:pic>
      <xdr:nvPicPr>
        <xdr:cNvPr id="4" name="图片 3" descr="E0411A8"/>
        <xdr:cNvPicPr>
          <a:picLocks noChangeAspect="1"/>
        </xdr:cNvPicPr>
      </xdr:nvPicPr>
      <xdr:blipFill>
        <a:blip r:embed="rId2"/>
        <a:srcRect t="15510" b="1957"/>
        <a:stretch>
          <a:fillRect/>
        </a:stretch>
      </xdr:blipFill>
      <xdr:spPr>
        <a:xfrm>
          <a:off x="3962400" y="3073400"/>
          <a:ext cx="1902460" cy="14192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180975</xdr:rowOff>
    </xdr:from>
    <xdr:to>
      <xdr:col>3</xdr:col>
      <xdr:colOff>1953260</xdr:colOff>
      <xdr:row>15</xdr:row>
      <xdr:rowOff>1076325</xdr:rowOff>
    </xdr:to>
    <xdr:pic>
      <xdr:nvPicPr>
        <xdr:cNvPr id="5" name="图片 4" descr="X0356A6"/>
        <xdr:cNvPicPr>
          <a:picLocks noChangeAspect="1"/>
        </xdr:cNvPicPr>
      </xdr:nvPicPr>
      <xdr:blipFill>
        <a:blip r:embed="rId3"/>
        <a:srcRect t="29452" b="2509"/>
        <a:stretch>
          <a:fillRect/>
        </a:stretch>
      </xdr:blipFill>
      <xdr:spPr>
        <a:xfrm>
          <a:off x="3971925" y="7083425"/>
          <a:ext cx="192468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3" workbookViewId="0">
      <selection activeCell="J9" sqref="J9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6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9" t="s">
        <v>19</v>
      </c>
      <c r="F8" s="10">
        <v>1737</v>
      </c>
      <c r="G8" s="10">
        <v>100</v>
      </c>
      <c r="H8" s="10">
        <f>F8+G8</f>
        <v>1837</v>
      </c>
    </row>
    <row r="9" spans="1:8">
      <c r="A9" s="8"/>
      <c r="B9" s="8"/>
      <c r="C9" s="11"/>
      <c r="D9" s="10" t="s">
        <v>20</v>
      </c>
      <c r="E9" s="11"/>
      <c r="F9" s="10">
        <v>96</v>
      </c>
      <c r="G9" s="10">
        <v>30</v>
      </c>
      <c r="H9" s="10">
        <f t="shared" ref="H9:H19" si="0">F9+G9</f>
        <v>126</v>
      </c>
    </row>
    <row r="10" ht="126" customHeight="1" spans="1:8">
      <c r="A10" s="8"/>
      <c r="B10" s="8"/>
      <c r="C10" s="11"/>
      <c r="D10" s="12" t="s">
        <v>21</v>
      </c>
      <c r="E10" s="11"/>
      <c r="F10" s="10">
        <v>1833</v>
      </c>
      <c r="G10" s="10">
        <v>100</v>
      </c>
      <c r="H10" s="10">
        <f t="shared" si="0"/>
        <v>1933</v>
      </c>
    </row>
    <row r="11" spans="1:8">
      <c r="A11" s="8"/>
      <c r="B11" s="8"/>
      <c r="C11" s="9" t="s">
        <v>22</v>
      </c>
      <c r="D11" s="10" t="s">
        <v>18</v>
      </c>
      <c r="E11" s="9" t="s">
        <v>23</v>
      </c>
      <c r="F11" s="10">
        <v>3645</v>
      </c>
      <c r="G11" s="10">
        <v>100</v>
      </c>
      <c r="H11" s="10">
        <f t="shared" si="0"/>
        <v>3745</v>
      </c>
    </row>
    <row r="12" spans="1:8">
      <c r="A12" s="8"/>
      <c r="B12" s="8"/>
      <c r="C12" s="11"/>
      <c r="D12" s="10" t="s">
        <v>20</v>
      </c>
      <c r="E12" s="11"/>
      <c r="F12" s="10">
        <v>387</v>
      </c>
      <c r="G12" s="10">
        <v>50</v>
      </c>
      <c r="H12" s="10">
        <f t="shared" si="0"/>
        <v>437</v>
      </c>
    </row>
    <row r="13" ht="135" customHeight="1" spans="1:8">
      <c r="A13" s="8"/>
      <c r="B13" s="8"/>
      <c r="C13" s="11"/>
      <c r="D13" s="12" t="s">
        <v>21</v>
      </c>
      <c r="E13" s="11"/>
      <c r="F13" s="10">
        <v>4032</v>
      </c>
      <c r="G13" s="10">
        <v>100</v>
      </c>
      <c r="H13" s="10">
        <f t="shared" si="0"/>
        <v>4132</v>
      </c>
    </row>
    <row r="14" spans="1:8">
      <c r="A14" s="8"/>
      <c r="B14" s="8"/>
      <c r="C14" s="9" t="s">
        <v>24</v>
      </c>
      <c r="D14" s="10" t="s">
        <v>18</v>
      </c>
      <c r="E14" s="9" t="s">
        <v>25</v>
      </c>
      <c r="F14" s="10">
        <v>6378</v>
      </c>
      <c r="G14" s="10">
        <v>100</v>
      </c>
      <c r="H14" s="10">
        <f t="shared" si="0"/>
        <v>6478</v>
      </c>
    </row>
    <row r="15" spans="1:8">
      <c r="A15" s="8"/>
      <c r="B15" s="8"/>
      <c r="C15" s="11"/>
      <c r="D15" s="10" t="s">
        <v>20</v>
      </c>
      <c r="E15" s="11"/>
      <c r="F15" s="10">
        <v>675</v>
      </c>
      <c r="G15" s="10">
        <v>50</v>
      </c>
      <c r="H15" s="10">
        <f t="shared" si="0"/>
        <v>725</v>
      </c>
    </row>
    <row r="16" ht="92" customHeight="1" spans="1:8">
      <c r="A16" s="8"/>
      <c r="B16" s="8"/>
      <c r="C16" s="11"/>
      <c r="D16" s="12" t="s">
        <v>21</v>
      </c>
      <c r="E16" s="11"/>
      <c r="F16" s="10">
        <v>7053</v>
      </c>
      <c r="G16" s="10">
        <v>100</v>
      </c>
      <c r="H16" s="10">
        <f t="shared" si="0"/>
        <v>7153</v>
      </c>
    </row>
    <row r="17" spans="1:8">
      <c r="A17" s="8"/>
      <c r="B17" s="8"/>
      <c r="C17" s="9" t="s">
        <v>26</v>
      </c>
      <c r="D17" s="10" t="s">
        <v>18</v>
      </c>
      <c r="E17" s="9" t="s">
        <v>27</v>
      </c>
      <c r="F17" s="10">
        <v>2607</v>
      </c>
      <c r="G17" s="10">
        <v>100</v>
      </c>
      <c r="H17" s="10">
        <f t="shared" si="0"/>
        <v>2707</v>
      </c>
    </row>
    <row r="18" spans="1:8">
      <c r="A18" s="8"/>
      <c r="B18" s="8"/>
      <c r="C18" s="11"/>
      <c r="D18" s="10" t="s">
        <v>20</v>
      </c>
      <c r="E18" s="11"/>
      <c r="F18" s="10">
        <v>279</v>
      </c>
      <c r="G18" s="10">
        <v>50</v>
      </c>
      <c r="H18" s="10">
        <f t="shared" si="0"/>
        <v>329</v>
      </c>
    </row>
    <row r="19" ht="135" customHeight="1" spans="1:8">
      <c r="A19" s="8"/>
      <c r="B19" s="8"/>
      <c r="C19" s="11"/>
      <c r="D19" s="12" t="s">
        <v>21</v>
      </c>
      <c r="E19" s="11"/>
      <c r="F19" s="10">
        <v>2886</v>
      </c>
      <c r="G19" s="10">
        <v>100</v>
      </c>
      <c r="H19" s="10">
        <f t="shared" si="0"/>
        <v>2986</v>
      </c>
    </row>
    <row r="20" spans="1:8">
      <c r="A20" s="10"/>
      <c r="B20" s="10"/>
      <c r="C20" s="10"/>
      <c r="D20" s="10"/>
      <c r="E20" s="10" t="s">
        <v>16</v>
      </c>
      <c r="F20" s="10">
        <f>SUM(F8:F19)</f>
        <v>31608</v>
      </c>
      <c r="G20" s="10">
        <f>SUM(G8:G19)</f>
        <v>980</v>
      </c>
      <c r="H20" s="10">
        <f>SUM(H8:H19)</f>
        <v>32588</v>
      </c>
    </row>
    <row r="22" ht="75.95" customHeight="1" spans="1:8">
      <c r="A22" s="13" t="s">
        <v>28</v>
      </c>
      <c r="B22" s="13"/>
      <c r="C22" s="14"/>
      <c r="D22" s="13"/>
      <c r="E22" s="13"/>
      <c r="F22" s="13"/>
      <c r="G22" s="13"/>
      <c r="H22" s="13"/>
    </row>
    <row r="24" ht="33" customHeight="1" spans="1:8">
      <c r="A24" s="15" t="s">
        <v>29</v>
      </c>
      <c r="B24" s="10" t="s">
        <v>30</v>
      </c>
      <c r="C24" s="10"/>
      <c r="D24" s="10"/>
      <c r="E24" s="10"/>
      <c r="F24" s="10"/>
      <c r="G24" s="10"/>
      <c r="H24" s="10"/>
    </row>
  </sheetData>
  <mergeCells count="13">
    <mergeCell ref="A1:F1"/>
    <mergeCell ref="A22:H22"/>
    <mergeCell ref="B24:H24"/>
    <mergeCell ref="A8:A19"/>
    <mergeCell ref="B8:B19"/>
    <mergeCell ref="C8:C10"/>
    <mergeCell ref="C11:C13"/>
    <mergeCell ref="C14:C16"/>
    <mergeCell ref="C17:C19"/>
    <mergeCell ref="E8:E10"/>
    <mergeCell ref="E11:E13"/>
    <mergeCell ref="E14:E16"/>
    <mergeCell ref="E17:E1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2025-09-08T01:06:38Z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