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550" windowHeight="10200"/>
  </bookViews>
  <sheets>
    <sheet name="PO1372KYWS 腰封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<sst xmlns="http://schemas.openxmlformats.org/spreadsheetml/2006/main" count="29" uniqueCount="29">
  <si>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TQ订单号</t>
  </si>
  <si>
    <r>
      <rPr>
        <b/>
        <sz val="14"/>
        <rFont val="Calibri"/>
        <charset val="134"/>
      </rPr>
      <t>Costco</t>
    </r>
    <r>
      <rPr>
        <b/>
        <sz val="14"/>
        <rFont val="等线"/>
        <charset val="134"/>
      </rPr>
      <t>订单号</t>
    </r>
  </si>
  <si>
    <t>款号</t>
  </si>
  <si>
    <t>名称</t>
  </si>
  <si>
    <r>
      <rPr>
        <b/>
        <sz val="14"/>
        <color theme="1"/>
        <rFont val="宋体"/>
        <charset val="134"/>
      </rPr>
      <t xml:space="preserve">规格 </t>
    </r>
    <r>
      <rPr>
        <b/>
        <sz val="14"/>
        <color theme="1"/>
        <rFont val="等线"/>
        <charset val="134"/>
      </rPr>
      <t>尺寸</t>
    </r>
  </si>
  <si>
    <t>折高线</t>
  </si>
  <si>
    <t>图片</t>
  </si>
  <si>
    <t>尺码</t>
  </si>
  <si>
    <t>最终订购数</t>
  </si>
  <si>
    <r>
      <rPr>
        <b/>
        <sz val="14"/>
        <color theme="1"/>
        <rFont val="等线"/>
        <charset val="134"/>
      </rPr>
      <t>单价</t>
    </r>
    <r>
      <rPr>
        <b/>
        <sz val="14"/>
        <color theme="1"/>
        <rFont val="Calibri"/>
        <charset val="134"/>
      </rPr>
      <t xml:space="preserve">
</t>
    </r>
    <r>
      <rPr>
        <b/>
        <sz val="14"/>
        <color theme="1"/>
        <rFont val="宋体"/>
        <charset val="134"/>
      </rPr>
      <t>（</t>
    </r>
    <r>
      <rPr>
        <b/>
        <sz val="14"/>
        <color theme="1"/>
        <rFont val="Calibri"/>
        <charset val="134"/>
      </rPr>
      <t>USD/PC</t>
    </r>
    <r>
      <rPr>
        <b/>
        <sz val="14"/>
        <color theme="1"/>
        <rFont val="宋体"/>
        <charset val="134"/>
      </rPr>
      <t>）</t>
    </r>
  </si>
  <si>
    <t>金额</t>
  </si>
  <si>
    <t>交期</t>
  </si>
  <si>
    <t>TQGM0282</t>
  </si>
  <si>
    <t>PO1372KYWS</t>
  </si>
  <si>
    <t>TCT4203</t>
  </si>
  <si>
    <t>Bellyband腰封</t>
  </si>
  <si>
    <t>14*54.8cm
350g copper glossy + 4Cprinting +matt
laminate 2sides(front/back)+ die cut+stick glue tape 双面胶版本</t>
  </si>
  <si>
    <t>1CM</t>
  </si>
  <si>
    <r>
      <rPr>
        <b/>
        <sz val="14"/>
        <color theme="1"/>
        <rFont val="Calibri"/>
        <charset val="134"/>
      </rPr>
      <t>TCT4203 2</t>
    </r>
    <r>
      <rPr>
        <b/>
        <sz val="14"/>
        <color theme="1"/>
        <rFont val="宋体"/>
        <charset val="134"/>
      </rPr>
      <t>件包</t>
    </r>
  </si>
  <si>
    <t>S</t>
  </si>
  <si>
    <t>M</t>
  </si>
  <si>
    <t>L</t>
  </si>
  <si>
    <t>XL</t>
  </si>
  <si>
    <t>2XL</t>
  </si>
  <si>
    <t>蝴蝶板</t>
  </si>
  <si>
    <t>内衬板</t>
  </si>
  <si>
    <t>22.6x26.6cm</t>
  </si>
  <si>
    <t>通码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</si>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</sst>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 "/>
    <numFmt numFmtId="178" formatCode="yyyy/m/d;@"/>
    <numFmt numFmtId="179" formatCode="\$#,##0.000;\-\$#,##0.000"/>
  </numFmts>
  <fonts count="34">
    <font>
      <sz val="11"/>
      <color theme="1"/>
      <name val="等线"/>
      <charset val="134"/>
      <scheme val="minor"/>
    </font>
    <font>
      <sz val="14"/>
      <color theme="1"/>
      <name val="Calibri"/>
      <charset val="134"/>
    </font>
    <font>
      <sz val="12"/>
      <color theme="1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b/>
      <sz val="14"/>
      <color theme="1"/>
      <name val="等线"/>
      <charset val="134"/>
    </font>
    <font>
      <b/>
      <sz val="14"/>
      <color theme="1"/>
      <name val="宋体"/>
      <charset val="134"/>
    </font>
    <font>
      <b/>
      <sz val="14"/>
      <color theme="1"/>
      <name val="微软雅黑"/>
      <charset val="134"/>
    </font>
    <font>
      <sz val="14"/>
      <name val="宋体"/>
      <charset val="134"/>
    </font>
    <font>
      <b/>
      <sz val="14"/>
      <color theme="1"/>
      <name val="Calibri"/>
      <charset val="134"/>
    </font>
    <font>
      <sz val="14"/>
      <name val="Calibri"/>
      <charset val="134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8" fontId="6" fillId="2" borderId="2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/>
    </xf>
    <xf numFmtId="176" fontId="13" fillId="0" borderId="4" xfId="0" applyNumberFormat="1" applyFont="1" applyBorder="1" applyAlignment="1">
      <alignment horizontal="center" vertical="center"/>
    </xf>
    <xf numFmtId="178" fontId="13" fillId="0" borderId="10" xfId="0" applyNumberFormat="1" applyFont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/>
    </xf>
    <xf numFmtId="178" fontId="13" fillId="0" borderId="12" xfId="0" applyNumberFormat="1" applyFont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114300</xdr:colOff>
      <xdr:row>1</xdr:row>
      <xdr:rowOff>465455</xdr:rowOff>
    </xdr:from>
    <xdr:to>
      <xdr:col>6</xdr:col>
      <xdr:colOff>2811145</xdr:colOff>
      <xdr:row>4</xdr:row>
      <xdr:rowOff>46355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885" y="1316355"/>
          <a:ext cx="2696845" cy="10439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223520</xdr:colOff>
      <xdr:row>6</xdr:row>
      <xdr:rowOff>186055</xdr:rowOff>
    </xdr:from>
    <xdr:to>
      <xdr:col>6</xdr:col>
      <xdr:colOff>2820670</xdr:colOff>
      <xdr:row>6</xdr:row>
      <xdr:rowOff>2726055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2105" y="3475355"/>
          <a:ext cx="2597150" cy="254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206072</xdr:colOff>
      <xdr:row>0</xdr:row>
      <xdr:rowOff>0</xdr:rowOff>
    </xdr:from>
    <xdr:to>
      <xdr:col>18</xdr:col>
      <xdr:colOff>528183</xdr:colOff>
      <xdr:row>21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" y="0"/>
          <a:ext cx="12666345" cy="3893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60" zoomScaleNormal="60" workbookViewId="0">
      <selection activeCell="O7" sqref="O7"/>
    </sheetView>
  </sheetViews>
  <sheetFormatPr defaultColWidth="8.88333333333333" defaultRowHeight="15.5" outlineLevelRow="7"/>
  <cols>
    <col min="1" max="1" width="12.2166666666667" style="2" customWidth="1"/>
    <col min="2" max="2" width="14.2166666666667" style="2" customWidth="1"/>
    <col min="3" max="3" width="9.775" style="2" customWidth="1"/>
    <col min="4" max="4" width="13" style="2" customWidth="1"/>
    <col min="5" max="5" width="26.8833333333333" style="2" customWidth="1"/>
    <col min="6" max="6" width="8.66666666666667" style="2" customWidth="1"/>
    <col min="7" max="7" width="41.3333333333333" style="2" customWidth="1"/>
    <col min="8" max="8" width="7.88333333333333" style="3" customWidth="1"/>
    <col min="9" max="9" width="12.9166666666667" style="4" customWidth="1"/>
    <col min="10" max="10" width="15.1083333333333" style="4" customWidth="1"/>
    <col min="11" max="11" width="12.1083333333333" style="4" customWidth="1"/>
    <col min="12" max="12" width="15.3333333333333" style="2" customWidth="1"/>
    <col min="13" max="16384" width="8.88333333333333" style="2"/>
  </cols>
  <sheetData>
    <row r="1" ht="67" customHeight="1" spans="1:12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28" t="s">
        <v>8</v>
      </c>
      <c r="J1" s="9" t="s">
        <v>9</v>
      </c>
      <c r="K1" s="9" t="s">
        <v>10</v>
      </c>
      <c r="L1" s="29" t="s">
        <v>11</v>
      </c>
    </row>
    <row r="2" s="1" customFormat="1" ht="38.4" customHeight="1" spans="1:12">
      <c r="A2" s="11" t="s">
        <v>12</v>
      </c>
      <c r="B2" s="12" t="s">
        <v>13</v>
      </c>
      <c r="C2" s="12" t="s">
        <v>14</v>
      </c>
      <c r="D2" s="13" t="s">
        <v>15</v>
      </c>
      <c r="E2" s="13" t="s">
        <v>16</v>
      </c>
      <c r="F2" s="13" t="s">
        <v>17</v>
      </c>
      <c r="G2" s="14" t="s">
        <v>18</v>
      </c>
      <c r="H2" s="15" t="s">
        <v>19</v>
      </c>
      <c r="I2" s="30">
        <v>1888.7</v>
      </c>
      <c r="J2" s="31"/>
      <c r="K2" s="32"/>
      <c r="L2" s="33">
        <v>45923</v>
      </c>
    </row>
    <row r="3" s="1" customFormat="1" ht="38.4" customHeight="1" spans="1:12">
      <c r="A3" s="11"/>
      <c r="B3" s="16"/>
      <c r="C3" s="16"/>
      <c r="D3" s="17"/>
      <c r="E3" s="17"/>
      <c r="F3" s="18"/>
      <c r="G3" s="19"/>
      <c r="H3" s="20" t="s">
        <v>20</v>
      </c>
      <c r="I3" s="34">
        <v>3777.4</v>
      </c>
      <c r="J3" s="35"/>
      <c r="K3" s="36"/>
      <c r="L3" s="33"/>
    </row>
    <row r="4" s="1" customFormat="1" ht="38.4" customHeight="1" spans="1:12">
      <c r="A4" s="11"/>
      <c r="B4" s="16"/>
      <c r="C4" s="16"/>
      <c r="D4" s="17"/>
      <c r="E4" s="17"/>
      <c r="F4" s="18"/>
      <c r="G4" s="19"/>
      <c r="H4" s="20" t="s">
        <v>21</v>
      </c>
      <c r="I4" s="34">
        <v>7554.8</v>
      </c>
      <c r="J4" s="35"/>
      <c r="K4" s="36"/>
      <c r="L4" s="33"/>
    </row>
    <row r="5" s="1" customFormat="1" ht="38.4" customHeight="1" spans="1:12">
      <c r="A5" s="11"/>
      <c r="B5" s="16"/>
      <c r="C5" s="16"/>
      <c r="D5" s="17"/>
      <c r="E5" s="17"/>
      <c r="F5" s="18"/>
      <c r="G5" s="19"/>
      <c r="H5" s="20" t="s">
        <v>22</v>
      </c>
      <c r="I5" s="34">
        <v>7554.8</v>
      </c>
      <c r="J5" s="35"/>
      <c r="K5" s="36"/>
      <c r="L5" s="33"/>
    </row>
    <row r="6" s="1" customFormat="1" ht="38.4" customHeight="1" spans="1:12">
      <c r="A6" s="11"/>
      <c r="B6" s="16"/>
      <c r="C6" s="16"/>
      <c r="D6" s="17"/>
      <c r="E6" s="17"/>
      <c r="F6" s="18"/>
      <c r="G6" s="19"/>
      <c r="H6" s="20" t="s">
        <v>23</v>
      </c>
      <c r="I6" s="34">
        <v>2833.05</v>
      </c>
      <c r="J6" s="35"/>
      <c r="K6" s="36"/>
      <c r="L6" s="37"/>
    </row>
    <row r="7" s="1" customFormat="1" ht="231" customHeight="1" spans="1:12">
      <c r="A7" s="21"/>
      <c r="B7" s="16"/>
      <c r="C7" s="22" t="s">
        <v>24</v>
      </c>
      <c r="D7" s="23" t="s">
        <v>25</v>
      </c>
      <c r="E7" s="16" t="s">
        <v>26</v>
      </c>
      <c r="F7" s="16"/>
      <c r="G7" s="19"/>
      <c r="H7" s="23" t="s">
        <v>27</v>
      </c>
      <c r="I7" s="34">
        <v>23608.75</v>
      </c>
      <c r="J7" s="38"/>
      <c r="K7" s="36"/>
      <c r="L7" s="39">
        <v>45923</v>
      </c>
    </row>
    <row r="8" s="1" customFormat="1" ht="43.8" customHeight="1" spans="1:12">
      <c r="A8" s="24"/>
      <c r="B8" s="25" t="s">
        <v>28</v>
      </c>
      <c r="C8" s="26"/>
      <c r="D8" s="26"/>
      <c r="E8" s="26"/>
      <c r="F8" s="26"/>
      <c r="G8" s="26"/>
      <c r="H8" s="27"/>
      <c r="I8" s="40">
        <f>SUM(I2:I7)</f>
        <v>47217.5</v>
      </c>
      <c r="J8" s="26"/>
      <c r="K8" s="26"/>
      <c r="L8" s="41"/>
    </row>
  </sheetData>
  <mergeCells count="8">
    <mergeCell ref="A2:A7"/>
    <mergeCell ref="B2:B6"/>
    <mergeCell ref="C2:C6"/>
    <mergeCell ref="D2:D6"/>
    <mergeCell ref="E2:E6"/>
    <mergeCell ref="F2:F6"/>
    <mergeCell ref="G2:G6"/>
    <mergeCell ref="L2:L6"/>
  </mergeCells>
  <pageMargins left="0.7" right="0.7" top="0.75" bottom="0.75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7" sqref="D27"/>
    </sheetView>
  </sheetViews>
  <sheetFormatPr defaultColWidth="9" defaultRowHeight="14"/>
  <sheetData/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PO1372KYWS 腰封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2025-09-18T00:16:37Z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2052-12.1.0.22529</vt:lpwstr>
  </property>
</Properties>
</file>