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制单" sheetId="1" r:id="rId1"/>
  </sheets>
  <definedNames>
    <definedName name="_xlnm.Print_Area" localSheetId="0">制单!$A$1:$L$20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<sst xmlns="http://schemas.openxmlformats.org/spreadsheetml/2006/main" count="23" uniqueCount="16">
  <si>
    <r>
      <rPr>
        <b/>
        <sz val="20"/>
        <rFont val="Calibri"/>
        <charset val="134"/>
      </rPr>
      <t xml:space="preserve">                                             ——</t>
    </r>
    <r>
      <rPr>
        <b/>
        <sz val="20"/>
        <rFont val="宋体"/>
        <charset val="134"/>
      </rPr>
      <t>发缅甸</t>
    </r>
  </si>
  <si>
    <t>款号：TRN,SATAN-6S</t>
  </si>
  <si>
    <t>订单号：1220430</t>
  </si>
  <si>
    <t>颜色</t>
  </si>
  <si>
    <t>特殊代码</t>
  </si>
  <si>
    <t>总数</t>
  </si>
  <si>
    <t>配比装</t>
  </si>
  <si>
    <t>深棕</t>
  </si>
  <si>
    <r>
      <t>DARK BROWN-</t>
    </r>
    <r>
      <rPr>
        <sz val="16"/>
        <color rgb="FFFF0000"/>
        <rFont val="Calibri"/>
        <charset val="134"/>
      </rPr>
      <t>HEC</t>
    </r>
  </si>
  <si>
    <t>S6GJ65C8</t>
  </si>
  <si>
    <t>222个配比</t>
  </si>
  <si>
    <t>浅米色</t>
  </si>
  <si>
    <r>
      <t>LIGHT BEIGE-</t>
    </r>
    <r>
      <rPr>
        <sz val="16"/>
        <color rgb="FFFF0000"/>
        <rFont val="Calibri"/>
        <charset val="134"/>
      </rPr>
      <t>KNB</t>
    </r>
  </si>
  <si>
    <t>S6GJ65D8</t>
  </si>
  <si>
    <t>直径5cm 圆圈贴 黄色 888个</t>
  </si>
  <si>
    <t>以上数量上浮3%出货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</si>
</sst>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b/>
      <sz val="14"/>
      <color indexed="10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18"/>
      <name val="Calibri"/>
      <charset val="134"/>
    </font>
    <font>
      <sz val="12"/>
      <name val="Calibri"/>
      <charset val="134"/>
    </font>
    <font>
      <b/>
      <sz val="20"/>
      <name val="Calibri"/>
      <charset val="134"/>
    </font>
    <font>
      <b/>
      <sz val="14"/>
      <color rgb="FFFF0000"/>
      <name val="宋体"/>
      <charset val="134"/>
    </font>
    <font>
      <sz val="14"/>
      <name val="宋体"/>
      <charset val="134"/>
    </font>
    <font>
      <b/>
      <sz val="14"/>
      <color indexed="10"/>
      <name val="Calibri"/>
      <charset val="134"/>
    </font>
    <font>
      <sz val="14"/>
      <name val="Calibri"/>
      <charset val="134"/>
    </font>
    <font>
      <b/>
      <sz val="14"/>
      <name val="Calibri"/>
      <charset val="134"/>
    </font>
    <font>
      <sz val="16"/>
      <name val="Calibri"/>
      <charset val="134"/>
    </font>
    <font>
      <b/>
      <sz val="16"/>
      <color indexed="10"/>
      <name val="Calibri"/>
      <charset val="134"/>
    </font>
    <font>
      <b/>
      <sz val="16"/>
      <name val="宋体"/>
      <charset val="134"/>
    </font>
    <font>
      <b/>
      <sz val="14"/>
      <color rgb="FFFF0000"/>
      <name val="Calibri"/>
      <charset val="134"/>
    </font>
    <font>
      <sz val="24"/>
      <name val="宋体"/>
      <charset val="134"/>
    </font>
    <font>
      <b/>
      <sz val="22"/>
      <color rgb="FFFF0000"/>
      <name val="宋体"/>
      <charset val="134"/>
    </font>
    <font>
      <b/>
      <sz val="22"/>
      <color indexed="10"/>
      <name val="Calibri"/>
      <charset val="134"/>
    </font>
    <font>
      <b/>
      <sz val="14"/>
      <name val="宋体"/>
      <charset val="134"/>
    </font>
    <font>
      <b/>
      <sz val="16"/>
      <name val="Calibri"/>
      <charset val="134"/>
    </font>
    <font>
      <sz val="2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4" borderId="15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16">
      <alignment vertical="center"/>
    </xf>
    <xf numFmtId="0" fontId="29" fillId="0" borderId="16">
      <alignment vertical="center"/>
    </xf>
    <xf numFmtId="0" fontId="30" fillId="0" borderId="17">
      <alignment vertical="center"/>
    </xf>
    <xf numFmtId="0" fontId="30" fillId="0" borderId="0">
      <alignment vertical="center"/>
    </xf>
    <xf numFmtId="0" fontId="31" fillId="5" borderId="18">
      <alignment vertical="center"/>
    </xf>
    <xf numFmtId="0" fontId="32" fillId="6" borderId="19">
      <alignment vertical="center"/>
    </xf>
    <xf numFmtId="0" fontId="33" fillId="6" borderId="18">
      <alignment vertical="center"/>
    </xf>
    <xf numFmtId="0" fontId="34" fillId="7" borderId="20">
      <alignment vertical="center"/>
    </xf>
    <xf numFmtId="0" fontId="35" fillId="0" borderId="21">
      <alignment vertical="center"/>
    </xf>
    <xf numFmtId="0" fontId="36" fillId="0" borderId="22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40" fillId="11" borderId="0">
      <alignment vertical="center"/>
    </xf>
    <xf numFmtId="0" fontId="41" fillId="12" borderId="0">
      <alignment vertical="center"/>
    </xf>
    <xf numFmtId="0" fontId="41" fillId="13" borderId="0">
      <alignment vertical="center"/>
    </xf>
    <xf numFmtId="0" fontId="40" fillId="14" borderId="0">
      <alignment vertical="center"/>
    </xf>
    <xf numFmtId="0" fontId="40" fillId="15" borderId="0">
      <alignment vertical="center"/>
    </xf>
    <xf numFmtId="0" fontId="41" fillId="16" borderId="0">
      <alignment vertical="center"/>
    </xf>
    <xf numFmtId="0" fontId="41" fillId="17" borderId="0">
      <alignment vertical="center"/>
    </xf>
    <xf numFmtId="0" fontId="40" fillId="18" borderId="0">
      <alignment vertical="center"/>
    </xf>
    <xf numFmtId="0" fontId="40" fillId="19" borderId="0">
      <alignment vertical="center"/>
    </xf>
    <xf numFmtId="0" fontId="41" fillId="20" borderId="0">
      <alignment vertical="center"/>
    </xf>
    <xf numFmtId="0" fontId="41" fillId="21" borderId="0">
      <alignment vertical="center"/>
    </xf>
    <xf numFmtId="0" fontId="40" fillId="22" borderId="0">
      <alignment vertical="center"/>
    </xf>
    <xf numFmtId="0" fontId="40" fillId="23" borderId="0">
      <alignment vertical="center"/>
    </xf>
    <xf numFmtId="0" fontId="41" fillId="24" borderId="0">
      <alignment vertical="center"/>
    </xf>
    <xf numFmtId="0" fontId="41" fillId="25" borderId="0">
      <alignment vertical="center"/>
    </xf>
    <xf numFmtId="0" fontId="40" fillId="26" borderId="0">
      <alignment vertical="center"/>
    </xf>
    <xf numFmtId="0" fontId="40" fillId="27" borderId="0">
      <alignment vertical="center"/>
    </xf>
    <xf numFmtId="0" fontId="41" fillId="28" borderId="0">
      <alignment vertical="center"/>
    </xf>
    <xf numFmtId="0" fontId="41" fillId="29" borderId="0">
      <alignment vertical="center"/>
    </xf>
    <xf numFmtId="0" fontId="40" fillId="30" borderId="0">
      <alignment vertical="center"/>
    </xf>
    <xf numFmtId="0" fontId="40" fillId="31" borderId="0">
      <alignment vertical="center"/>
    </xf>
    <xf numFmtId="0" fontId="41" fillId="3" borderId="0">
      <alignment vertical="center"/>
    </xf>
    <xf numFmtId="0" fontId="41" fillId="32" borderId="0">
      <alignment vertical="center"/>
    </xf>
    <xf numFmtId="0" fontId="40" fillId="33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0" applyFont="1" applyBorder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0" fontId="12" fillId="2" borderId="5" xfId="0" applyNumberFormat="1" applyFont="1" applyFill="1" applyBorder="1" applyAlignment="1">
      <alignment vertical="center" wrapText="1"/>
    </xf>
    <xf numFmtId="0" fontId="12" fillId="0" borderId="5" xfId="0" applyNumberFormat="1" applyFont="1" applyFill="1" applyBorder="1" applyAlignment="1">
      <alignment vertical="center"/>
    </xf>
    <xf numFmtId="0" fontId="13" fillId="3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vertical="center"/>
    </xf>
    <xf numFmtId="0" fontId="12" fillId="2" borderId="9" xfId="0" applyNumberFormat="1" applyFont="1" applyFill="1" applyBorder="1" applyAlignment="1">
      <alignment vertical="center" wrapText="1"/>
    </xf>
    <xf numFmtId="0" fontId="12" fillId="0" borderId="9" xfId="0" applyNumberFormat="1" applyFont="1" applyFill="1" applyBorder="1" applyAlignment="1">
      <alignment vertical="center"/>
    </xf>
    <xf numFmtId="0" fontId="12" fillId="0" borderId="1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12" fillId="0" borderId="11" xfId="0" applyNumberFormat="1" applyFont="1" applyFill="1" applyBorder="1" applyAlignment="1">
      <alignment vertical="center" wrapText="1"/>
    </xf>
    <xf numFmtId="0" fontId="14" fillId="0" borderId="12" xfId="0" applyNumberFormat="1" applyFont="1" applyFill="1" applyBorder="1" applyAlignment="1">
      <alignment vertical="center"/>
    </xf>
    <xf numFmtId="0" fontId="12" fillId="0" borderId="12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2" fillId="0" borderId="0" xfId="0" applyNumberFormat="1" applyFont="1" applyFill="1" applyAlignment="1">
      <alignment vertical="center" wrapText="1"/>
    </xf>
    <xf numFmtId="0" fontId="14" fillId="0" borderId="0" xfId="0" applyNumberFormat="1" applyFont="1" applyFill="1" applyAlignment="1">
      <alignment vertical="center"/>
    </xf>
    <xf numFmtId="0" fontId="12" fillId="0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NumberFormat="1" applyFont="1" applyFill="1" applyAlignment="1">
      <alignment horizontal="center" vertical="center" wrapText="1"/>
    </xf>
    <xf numFmtId="0" fontId="18" fillId="0" borderId="0" xfId="0" applyNumberFormat="1" applyFont="1" applyFill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right" vertical="center"/>
    </xf>
    <xf numFmtId="0" fontId="13" fillId="3" borderId="13" xfId="0" applyNumberFormat="1" applyFont="1" applyFill="1" applyBorder="1" applyAlignment="1">
      <alignment horizontal="center" vertical="center"/>
    </xf>
    <xf numFmtId="0" fontId="20" fillId="0" borderId="14" xfId="0" applyNumberFormat="1" applyFont="1" applyFill="1" applyBorder="1" applyAlignment="1">
      <alignment horizontal="center" vertical="center"/>
    </xf>
    <xf numFmtId="0" fontId="21" fillId="0" borderId="0" xfId="0" applyFont="1">
      <alignment vertical="center"/>
    </xf>
    <xf numFmtId="14" fontId="5" fillId="0" borderId="0" xfId="0" applyNumberFormat="1" applyFont="1" applyAlignment="1">
      <alignment horizontal="left" vertical="center" wrapText="1"/>
    </xf>
    <xf numFmtId="14" fontId="5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0"/>
  <sheetViews>
    <sheetView tabSelected="1" view="pageBreakPreview" zoomScale="80" zoomScaleNormal="100" workbookViewId="0">
      <selection activeCell="F5" sqref="F5"/>
    </sheetView>
  </sheetViews>
  <sheetFormatPr defaultColWidth="9" defaultRowHeight="15.6" customHeight="1"/>
  <cols>
    <col min="1" max="1" width="10.825" customWidth="1"/>
    <col min="2" max="2" width="11.45" customWidth="1"/>
    <col min="3" max="3" width="22.1916666666667" customWidth="1"/>
    <col min="4" max="4" width="14.875" customWidth="1"/>
    <col min="5" max="10" width="6.625" customWidth="1"/>
    <col min="11" max="11" width="8" customWidth="1"/>
    <col min="12" max="12" width="10.3333333333333" customWidth="1"/>
  </cols>
  <sheetData>
    <row r="2" ht="25.8" spans="1:11">
      <c r="A2" s="3"/>
      <c r="B2" s="4"/>
      <c r="C2" s="4"/>
      <c r="D2" s="5"/>
      <c r="E2" s="5"/>
      <c r="F2" s="5"/>
      <c r="G2" s="5"/>
      <c r="H2" s="5"/>
      <c r="I2" s="5"/>
      <c r="J2" s="5"/>
      <c r="K2" s="5"/>
    </row>
    <row r="3" ht="34" customHeight="1" spans="1:11">
      <c r="A3" s="6" t="s">
        <v>0</v>
      </c>
      <c r="B3" s="7"/>
      <c r="C3" s="7"/>
      <c r="D3" s="8"/>
      <c r="E3" s="5"/>
      <c r="F3" s="5"/>
      <c r="G3" s="5"/>
      <c r="H3" s="5"/>
      <c r="I3" s="5"/>
      <c r="J3" s="5"/>
      <c r="K3" s="5"/>
    </row>
    <row r="4" ht="25.8" spans="1:11">
      <c r="A4" s="6"/>
      <c r="B4" s="7"/>
      <c r="C4" s="7"/>
      <c r="D4" s="8"/>
      <c r="E4" s="5"/>
      <c r="F4" s="5"/>
      <c r="G4" s="5"/>
      <c r="H4" s="5"/>
      <c r="I4" s="5"/>
      <c r="J4" s="5"/>
      <c r="K4" s="5"/>
    </row>
    <row r="5" ht="25.8" spans="1:11">
      <c r="A5" s="3" t="s">
        <v>1</v>
      </c>
      <c r="B5" s="4"/>
      <c r="C5" s="4"/>
      <c r="D5" s="5"/>
      <c r="E5" s="5"/>
      <c r="F5" s="5"/>
      <c r="G5" s="5"/>
      <c r="H5" s="5"/>
      <c r="I5" s="5"/>
      <c r="J5" s="5"/>
      <c r="K5" s="5"/>
    </row>
    <row r="6" s="1" customFormat="1" ht="27" customHeight="1" spans="1:11">
      <c r="A6" s="9" t="s">
        <v>2</v>
      </c>
      <c r="B6" s="10"/>
      <c r="C6" s="11"/>
      <c r="D6" s="11"/>
      <c r="E6" s="11"/>
      <c r="F6" s="11"/>
      <c r="G6" s="11"/>
      <c r="H6" s="11"/>
      <c r="I6" s="11"/>
      <c r="J6" s="11"/>
      <c r="K6" s="11"/>
    </row>
    <row r="7" ht="42" customHeight="1" spans="1:11">
      <c r="A7" s="12"/>
      <c r="B7" s="13" t="s">
        <v>3</v>
      </c>
      <c r="C7" s="14"/>
      <c r="D7" s="15" t="s">
        <v>4</v>
      </c>
      <c r="E7" s="16">
        <v>34</v>
      </c>
      <c r="F7" s="16">
        <v>36</v>
      </c>
      <c r="G7" s="16">
        <v>38</v>
      </c>
      <c r="H7" s="16">
        <v>40</v>
      </c>
      <c r="I7" s="16">
        <v>42</v>
      </c>
      <c r="J7" s="16">
        <v>44</v>
      </c>
      <c r="K7" s="39" t="s">
        <v>5</v>
      </c>
    </row>
    <row r="8" ht="24" customHeight="1" spans="1:11">
      <c r="A8" s="17" t="s">
        <v>6</v>
      </c>
      <c r="B8" s="18" t="s">
        <v>7</v>
      </c>
      <c r="C8" s="19" t="s">
        <v>8</v>
      </c>
      <c r="D8" s="20" t="s">
        <v>9</v>
      </c>
      <c r="E8" s="21">
        <v>1</v>
      </c>
      <c r="F8" s="21">
        <v>2</v>
      </c>
      <c r="G8" s="21">
        <v>2</v>
      </c>
      <c r="H8" s="21">
        <v>2</v>
      </c>
      <c r="I8" s="21">
        <v>1</v>
      </c>
      <c r="J8" s="21">
        <v>1</v>
      </c>
      <c r="K8" s="40">
        <f t="shared" ref="K8:K14" si="0">SUM(E8:J8)</f>
        <v>9</v>
      </c>
    </row>
    <row r="9" ht="39" customHeight="1" spans="1:12">
      <c r="A9" s="22"/>
      <c r="B9" s="23"/>
      <c r="C9" s="24"/>
      <c r="D9" s="25"/>
      <c r="E9" s="26">
        <v>222</v>
      </c>
      <c r="F9" s="26">
        <v>444</v>
      </c>
      <c r="G9" s="26">
        <v>444</v>
      </c>
      <c r="H9" s="26">
        <v>444</v>
      </c>
      <c r="I9" s="26">
        <v>222</v>
      </c>
      <c r="J9" s="26">
        <v>222</v>
      </c>
      <c r="K9" s="41">
        <f t="shared" si="0"/>
        <v>1998</v>
      </c>
      <c r="L9" t="s">
        <v>10</v>
      </c>
    </row>
    <row r="10" ht="34" customHeight="1" spans="1:11">
      <c r="A10" s="27"/>
      <c r="B10" s="28"/>
      <c r="C10" s="29"/>
      <c r="D10" s="30" t="s">
        <v>5</v>
      </c>
      <c r="E10" s="31">
        <f t="shared" ref="E10:K10" si="1">SUM(E9)</f>
        <v>222</v>
      </c>
      <c r="F10" s="31">
        <f t="shared" si="1"/>
        <v>444</v>
      </c>
      <c r="G10" s="31">
        <f t="shared" si="1"/>
        <v>444</v>
      </c>
      <c r="H10" s="31">
        <f t="shared" si="1"/>
        <v>444</v>
      </c>
      <c r="I10" s="31">
        <f t="shared" si="1"/>
        <v>222</v>
      </c>
      <c r="J10" s="31">
        <f t="shared" si="1"/>
        <v>222</v>
      </c>
      <c r="K10" s="31">
        <f t="shared" si="1"/>
        <v>1998</v>
      </c>
    </row>
    <row r="11" s="1" customFormat="1" ht="27" customHeight="1" spans="1:11">
      <c r="A11" s="32"/>
      <c r="B11" s="10"/>
      <c r="C11" s="11"/>
      <c r="D11" s="11"/>
      <c r="E11" s="11"/>
      <c r="F11" s="11"/>
      <c r="G11" s="11"/>
      <c r="H11" s="11"/>
      <c r="I11" s="11"/>
      <c r="J11" s="11"/>
      <c r="K11" s="11"/>
    </row>
    <row r="12" customFormat="1" ht="42" customHeight="1" spans="1:11">
      <c r="A12" s="12"/>
      <c r="B12" s="13" t="s">
        <v>3</v>
      </c>
      <c r="C12" s="14"/>
      <c r="D12" s="15" t="s">
        <v>4</v>
      </c>
      <c r="E12" s="16">
        <v>34</v>
      </c>
      <c r="F12" s="16">
        <v>36</v>
      </c>
      <c r="G12" s="16">
        <v>38</v>
      </c>
      <c r="H12" s="16">
        <v>40</v>
      </c>
      <c r="I12" s="16">
        <v>42</v>
      </c>
      <c r="J12" s="16">
        <v>44</v>
      </c>
      <c r="K12" s="39" t="s">
        <v>5</v>
      </c>
    </row>
    <row r="13" customFormat="1" ht="24" customHeight="1" spans="1:11">
      <c r="A13" s="17" t="s">
        <v>6</v>
      </c>
      <c r="B13" s="18" t="s">
        <v>11</v>
      </c>
      <c r="C13" s="19" t="s">
        <v>12</v>
      </c>
      <c r="D13" s="20" t="s">
        <v>13</v>
      </c>
      <c r="E13" s="21">
        <v>1</v>
      </c>
      <c r="F13" s="21">
        <v>2</v>
      </c>
      <c r="G13" s="21">
        <v>2</v>
      </c>
      <c r="H13" s="21">
        <v>2</v>
      </c>
      <c r="I13" s="21">
        <v>1</v>
      </c>
      <c r="J13" s="21">
        <v>1</v>
      </c>
      <c r="K13" s="40">
        <f t="shared" si="0"/>
        <v>9</v>
      </c>
    </row>
    <row r="14" customFormat="1" ht="39" customHeight="1" spans="1:12">
      <c r="A14" s="22"/>
      <c r="B14" s="23"/>
      <c r="C14" s="24"/>
      <c r="D14" s="25"/>
      <c r="E14" s="26">
        <v>222</v>
      </c>
      <c r="F14" s="26">
        <v>444</v>
      </c>
      <c r="G14" s="26">
        <v>444</v>
      </c>
      <c r="H14" s="26">
        <v>444</v>
      </c>
      <c r="I14" s="26">
        <v>222</v>
      </c>
      <c r="J14" s="26">
        <v>222</v>
      </c>
      <c r="K14" s="41">
        <f t="shared" si="0"/>
        <v>1998</v>
      </c>
      <c r="L14" t="s">
        <v>10</v>
      </c>
    </row>
    <row r="15" customFormat="1" ht="34" customHeight="1" spans="1:11">
      <c r="A15" s="27"/>
      <c r="B15" s="28"/>
      <c r="C15" s="29"/>
      <c r="D15" s="30" t="s">
        <v>5</v>
      </c>
      <c r="E15" s="31">
        <f t="shared" ref="E15:K15" si="2">SUM(E14)</f>
        <v>222</v>
      </c>
      <c r="F15" s="31">
        <f t="shared" si="2"/>
        <v>444</v>
      </c>
      <c r="G15" s="31">
        <f t="shared" si="2"/>
        <v>444</v>
      </c>
      <c r="H15" s="31">
        <f t="shared" si="2"/>
        <v>444</v>
      </c>
      <c r="I15" s="31">
        <f t="shared" si="2"/>
        <v>222</v>
      </c>
      <c r="J15" s="31">
        <f t="shared" si="2"/>
        <v>222</v>
      </c>
      <c r="K15" s="31">
        <f t="shared" si="2"/>
        <v>1998</v>
      </c>
    </row>
    <row r="16" customFormat="1" ht="34" customHeight="1" spans="1:11">
      <c r="A16" s="27"/>
      <c r="B16" s="28"/>
      <c r="C16" s="33"/>
      <c r="D16" s="34"/>
      <c r="E16" s="35"/>
      <c r="F16" s="35"/>
      <c r="G16" s="35"/>
      <c r="H16" s="35"/>
      <c r="I16" s="35"/>
      <c r="J16" s="35"/>
      <c r="K16" s="35"/>
    </row>
    <row r="17" s="2" customFormat="1" ht="30.6" spans="1:12">
      <c r="A17" s="36" t="s">
        <v>14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ht="44" customHeight="1" spans="1:12">
      <c r="A18" s="37" t="s">
        <v>15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42"/>
    </row>
    <row r="19" spans="1:11">
      <c r="A19" s="5"/>
      <c r="B19" s="5"/>
      <c r="C19" s="5"/>
      <c r="D19" s="5"/>
      <c r="E19" s="5"/>
      <c r="F19" s="5"/>
      <c r="G19" s="5"/>
      <c r="H19" s="5"/>
      <c r="I19" s="5"/>
      <c r="J19" s="5"/>
      <c r="K19" s="43"/>
    </row>
    <row r="20" spans="1:11">
      <c r="A20" s="5"/>
      <c r="B20" s="5"/>
      <c r="C20" s="5"/>
      <c r="D20" s="5"/>
      <c r="E20" s="5"/>
      <c r="F20" s="5"/>
      <c r="G20" s="5"/>
      <c r="H20" s="5"/>
      <c r="I20" s="5"/>
      <c r="J20" s="5"/>
      <c r="K20" s="44"/>
    </row>
    <row r="21" spans="1:1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</row>
  </sheetData>
  <mergeCells count="12">
    <mergeCell ref="B7:C7"/>
    <mergeCell ref="B12:C12"/>
    <mergeCell ref="A17:L17"/>
    <mergeCell ref="A18:K18"/>
    <mergeCell ref="A8:A9"/>
    <mergeCell ref="A13:A14"/>
    <mergeCell ref="B8:B9"/>
    <mergeCell ref="B13:B14"/>
    <mergeCell ref="C8:C9"/>
    <mergeCell ref="C13:C14"/>
    <mergeCell ref="D8:D9"/>
    <mergeCell ref="D13:D14"/>
  </mergeCells>
  <pageMargins left="0.75" right="0.75" top="1" bottom="1" header="0.5" footer="0.5"/>
  <pageSetup paperSize="9" scale="54" orientation="portrait" useFirstPageNumber="1" horizontalDpi="600"/>
  <headerFooter/>
  <rowBreaks count="2" manualBreakCount="2">
    <brk id="20" max="255" man="1"/>
    <brk id="23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</Company>
  <Application>Microsof/onlyoffice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制单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2025-09-19T06:58:00Z</dcterms:created>
  <dcterms:modified xsi:type="dcterms:W3CDTF">2025-09-19T07:00:34Z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3E448FF99E9243E29DD2B1802EA4A7EC_12</vt:lpwstr>
  </property>
  <property fmtid="{D5CDD505-2E9C-101B-9397-08002B2CF9AE}" pid="3" name="KSOProductBuildVer">
    <vt:lpwstr>2052-12.1.0.22529</vt:lpwstr>
  </property>
</Properties>
</file>