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合格证" sheetId="5" r:id="rId1"/>
    <sheet name="三合一洗标" sheetId="6" r:id="rId2"/>
  </sheets>
  <definedNames>
    <definedName name="_xlnm.Print_Area" localSheetId="0">合格证!$A$1:$N$17</definedName>
    <definedName name="_xlnm.Print_Area" localSheetId="1">三合一洗标!$A$2:$L$10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<sst xmlns="http://schemas.openxmlformats.org/spreadsheetml/2006/main" count="270" uniqueCount="64">
  <si>
    <t>款式</t>
  </si>
  <si>
    <t>品牌</t>
  </si>
  <si>
    <t>品名</t>
  </si>
  <si>
    <t>款号</t>
  </si>
  <si>
    <t>尺码/号型</t>
  </si>
  <si>
    <t>尺码</t>
  </si>
  <si>
    <t>号型</t>
  </si>
  <si>
    <t>颜色</t>
  </si>
  <si>
    <t>成分</t>
  </si>
  <si>
    <t>执行标准</t>
  </si>
  <si>
    <t>安全技术类别</t>
  </si>
  <si>
    <t>零售价</t>
  </si>
  <si>
    <t>条形码</t>
  </si>
  <si>
    <t>数量</t>
  </si>
  <si>
    <t>CHARM MILES</t>
  </si>
  <si>
    <t>女士外套</t>
  </si>
  <si>
    <t>CMTW51026</t>
  </si>
  <si>
    <t>S 160/84A</t>
  </si>
  <si>
    <t>S</t>
  </si>
  <si>
    <t>魅影黑</t>
  </si>
  <si>
    <t>正面（含胶）：65%棉，35%聚酯纤维；
反面（含胶）：95%聚酯纤维，5%氨纶；</t>
  </si>
  <si>
    <t>FZ/T73020-2019</t>
  </si>
  <si>
    <t>GB18401-2010 B类</t>
  </si>
  <si>
    <t>6941174504038</t>
  </si>
  <si>
    <t>M 165/88A</t>
  </si>
  <si>
    <t>M</t>
  </si>
  <si>
    <t>FZ/T 73020-2019</t>
  </si>
  <si>
    <t>GB 18401-2010 B类</t>
  </si>
  <si>
    <t>6941174504045</t>
  </si>
  <si>
    <t>L 170/92A</t>
  </si>
  <si>
    <t>L</t>
  </si>
  <si>
    <t>6941174504052</t>
  </si>
  <si>
    <t>XL 175/96A</t>
  </si>
  <si>
    <t>XL</t>
  </si>
  <si>
    <t>6941174504069</t>
  </si>
  <si>
    <t>骨白色</t>
  </si>
  <si>
    <t>6941174504106</t>
  </si>
  <si>
    <t>6941174504090</t>
  </si>
  <si>
    <t>6941174504083</t>
  </si>
  <si>
    <t>6941174504076</t>
  </si>
  <si>
    <t>女士长裤</t>
  </si>
  <si>
    <t>CMTW51028</t>
  </si>
  <si>
    <t>S 160/68A</t>
  </si>
  <si>
    <t>6941174504267</t>
  </si>
  <si>
    <t>M 165/72A</t>
  </si>
  <si>
    <t>6941174504250</t>
  </si>
  <si>
    <t>L 170/76A</t>
  </si>
  <si>
    <t>6941174504243</t>
  </si>
  <si>
    <t>XL 175/80A</t>
  </si>
  <si>
    <t>6941174504236</t>
  </si>
  <si>
    <t>6941174504199</t>
  </si>
  <si>
    <t>6941174504205</t>
  </si>
  <si>
    <t>6941174504212</t>
  </si>
  <si>
    <t>6941174504229</t>
  </si>
  <si>
    <t>说明：黄色底红色字部分，为三合一可撕标，必填写内容；</t>
  </si>
  <si>
    <t>备注</t>
  </si>
  <si>
    <t>洗涤方式（图标）</t>
  </si>
  <si>
    <t>洗涤方式</t>
  </si>
  <si>
    <t>图示（排版对照图）</t>
  </si>
  <si>
    <t>订单数量</t>
  </si>
  <si>
    <t>单耗</t>
  </si>
  <si>
    <t>损耗</t>
  </si>
  <si>
    <t>魅影黑，骨白，用此成分的三合一洗标；</t>
  </si>
  <si>
    <t>反面近色洗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</si>
</sst>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等线"/>
      <charset val="134"/>
      <scheme val="minor"/>
    </font>
    <font>
      <b/>
      <sz val="20"/>
      <color rgb="FFFF00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2"/>
      <color rgb="FFFF0000"/>
      <name val="等线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4"/>
      <name val="微软雅黑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18" fillId="9" borderId="12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0" fillId="10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7" fillId="0" borderId="0" xfId="50" applyFo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0" xfId="50" applyFont="1" applyAlignment="1">
      <alignment horizontal="center" vertical="center"/>
    </xf>
    <xf numFmtId="9" fontId="7" fillId="0" borderId="0" xfId="50" applyNumberFormat="1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49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7" fontId="4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186690</xdr:colOff>
      <xdr:row>6</xdr:row>
      <xdr:rowOff>26670</xdr:rowOff>
    </xdr:from>
    <xdr:to>
      <xdr:col>24</xdr:col>
      <xdr:colOff>466090</xdr:colOff>
      <xdr:row>9</xdr:row>
      <xdr:rowOff>493395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274790" y="3827145"/>
          <a:ext cx="7775575" cy="2381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160655</xdr:colOff>
      <xdr:row>9</xdr:row>
      <xdr:rowOff>0</xdr:rowOff>
    </xdr:from>
    <xdr:to>
      <xdr:col>22</xdr:col>
      <xdr:colOff>350520</xdr:colOff>
      <xdr:row>14</xdr:row>
      <xdr:rowOff>251460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8755" y="5715000"/>
          <a:ext cx="6314440" cy="3442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186690</xdr:colOff>
      <xdr:row>2</xdr:row>
      <xdr:rowOff>614045</xdr:rowOff>
    </xdr:from>
    <xdr:to>
      <xdr:col>23</xdr:col>
      <xdr:colOff>66040</xdr:colOff>
      <xdr:row>4</xdr:row>
      <xdr:rowOff>452120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274790" y="1861820"/>
          <a:ext cx="6689725" cy="1114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548640</xdr:colOff>
      <xdr:row>16</xdr:row>
      <xdr:rowOff>549910</xdr:rowOff>
    </xdr:from>
    <xdr:to>
      <xdr:col>8</xdr:col>
      <xdr:colOff>2920365</xdr:colOff>
      <xdr:row>34</xdr:row>
      <xdr:rowOff>168910</xdr:rowOff>
    </xdr:to>
    <xdr:pic>
      <xdr:nvPicPr>
        <xdr:cNvPr id="2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34440" y="10732135"/>
          <a:ext cx="10448925" cy="3333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177165</xdr:colOff>
      <xdr:row>2</xdr:row>
      <xdr:rowOff>135255</xdr:rowOff>
    </xdr:from>
    <xdr:to>
      <xdr:col>10</xdr:col>
      <xdr:colOff>1859280</xdr:colOff>
      <xdr:row>9</xdr:row>
      <xdr:rowOff>478790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93465" y="1304925"/>
          <a:ext cx="1682115" cy="481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231775</xdr:colOff>
      <xdr:row>2</xdr:row>
      <xdr:rowOff>212725</xdr:rowOff>
    </xdr:from>
    <xdr:to>
      <xdr:col>8</xdr:col>
      <xdr:colOff>2590800</xdr:colOff>
      <xdr:row>4</xdr:row>
      <xdr:rowOff>110490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728575" y="1382395"/>
          <a:ext cx="2359025" cy="1174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474345</xdr:colOff>
      <xdr:row>14</xdr:row>
      <xdr:rowOff>67945</xdr:rowOff>
    </xdr:from>
    <xdr:to>
      <xdr:col>8</xdr:col>
      <xdr:colOff>1741170</xdr:colOff>
      <xdr:row>32</xdr:row>
      <xdr:rowOff>144145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89045" y="7066915"/>
          <a:ext cx="10448925" cy="3333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view="pageBreakPreview" zoomScale="80" zoomScaleNormal="85" topLeftCell="A11" workbookViewId="0">
      <selection activeCell="N1" sqref="N$1:N$1048576"/>
    </sheetView>
  </sheetViews>
  <sheetFormatPr defaultColWidth="9" defaultRowHeight="14.25"/>
  <cols>
    <col min="2" max="2" width="13.125" customWidth="1"/>
    <col min="3" max="3" width="21.375" customWidth="1"/>
    <col min="4" max="4" width="20.875" customWidth="1"/>
    <col min="5" max="5" width="15.125" customWidth="1"/>
    <col min="6" max="6" width="6" customWidth="1"/>
    <col min="7" max="7" width="14" customWidth="1"/>
    <col min="8" max="8" width="15.5" customWidth="1"/>
    <col min="9" max="9" width="41.375" customWidth="1"/>
    <col min="10" max="10" width="21" customWidth="1"/>
    <col min="11" max="11" width="21.875" customWidth="1"/>
    <col min="12" max="12" width="14.375" customWidth="1"/>
    <col min="13" max="13" width="19.875" style="29" customWidth="1"/>
    <col min="14" max="14" width="17" customWidth="1"/>
    <col min="15" max="15" width="17.375" customWidth="1"/>
  </cols>
  <sheetData>
    <row r="1" ht="48" customHeight="1" spans="1:14">
      <c r="A1" s="30" t="s">
        <v>0</v>
      </c>
      <c r="B1" s="30" t="s">
        <v>1</v>
      </c>
      <c r="C1" s="6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5" t="s">
        <v>12</v>
      </c>
      <c r="N1" s="31" t="s">
        <v>13</v>
      </c>
    </row>
    <row r="2" ht="50.25" customHeight="1" spans="1:14">
      <c r="A2" s="8">
        <v>1</v>
      </c>
      <c r="B2" s="9" t="s">
        <v>14</v>
      </c>
      <c r="C2" s="10" t="s">
        <v>15</v>
      </c>
      <c r="D2" s="11" t="s">
        <v>16</v>
      </c>
      <c r="E2" s="18" t="s">
        <v>17</v>
      </c>
      <c r="F2" s="18" t="s">
        <v>18</v>
      </c>
      <c r="G2" s="18" t="s">
        <v>17</v>
      </c>
      <c r="H2" s="12" t="s">
        <v>19</v>
      </c>
      <c r="I2" s="13" t="s">
        <v>20</v>
      </c>
      <c r="J2" s="36" t="s">
        <v>21</v>
      </c>
      <c r="K2" s="37" t="s">
        <v>22</v>
      </c>
      <c r="L2" s="38">
        <v>519</v>
      </c>
      <c r="M2" s="39" t="s">
        <v>23</v>
      </c>
      <c r="N2" s="18">
        <v>60</v>
      </c>
    </row>
    <row r="3" ht="50.25" customHeight="1" spans="1:14">
      <c r="A3" s="15"/>
      <c r="B3" s="9" t="s">
        <v>14</v>
      </c>
      <c r="C3" s="10" t="s">
        <v>15</v>
      </c>
      <c r="D3" s="11" t="s">
        <v>16</v>
      </c>
      <c r="E3" s="18" t="s">
        <v>24</v>
      </c>
      <c r="F3" s="18" t="s">
        <v>25</v>
      </c>
      <c r="G3" s="18" t="s">
        <v>24</v>
      </c>
      <c r="H3" s="12" t="s">
        <v>19</v>
      </c>
      <c r="I3" s="13" t="s">
        <v>20</v>
      </c>
      <c r="J3" s="36" t="s">
        <v>26</v>
      </c>
      <c r="K3" s="37" t="s">
        <v>27</v>
      </c>
      <c r="L3" s="38">
        <v>519</v>
      </c>
      <c r="M3" s="40" t="s">
        <v>28</v>
      </c>
      <c r="N3" s="18">
        <v>120</v>
      </c>
    </row>
    <row r="4" ht="50.25" customHeight="1" spans="1:14">
      <c r="A4" s="15"/>
      <c r="B4" s="9" t="s">
        <v>14</v>
      </c>
      <c r="C4" s="10" t="s">
        <v>15</v>
      </c>
      <c r="D4" s="11" t="s">
        <v>16</v>
      </c>
      <c r="E4" s="18" t="s">
        <v>29</v>
      </c>
      <c r="F4" s="18" t="s">
        <v>30</v>
      </c>
      <c r="G4" s="18" t="s">
        <v>29</v>
      </c>
      <c r="H4" s="12" t="s">
        <v>19</v>
      </c>
      <c r="I4" s="13" t="s">
        <v>20</v>
      </c>
      <c r="J4" s="36" t="s">
        <v>26</v>
      </c>
      <c r="K4" s="37" t="s">
        <v>27</v>
      </c>
      <c r="L4" s="38">
        <v>519</v>
      </c>
      <c r="M4" s="40" t="s">
        <v>31</v>
      </c>
      <c r="N4" s="18">
        <v>240</v>
      </c>
    </row>
    <row r="5" ht="50.25" customHeight="1" spans="1:14">
      <c r="A5" s="15"/>
      <c r="B5" s="9" t="s">
        <v>14</v>
      </c>
      <c r="C5" s="10" t="s">
        <v>15</v>
      </c>
      <c r="D5" s="11" t="s">
        <v>16</v>
      </c>
      <c r="E5" s="18" t="s">
        <v>32</v>
      </c>
      <c r="F5" s="18" t="s">
        <v>33</v>
      </c>
      <c r="G5" s="18" t="s">
        <v>32</v>
      </c>
      <c r="H5" s="12" t="s">
        <v>19</v>
      </c>
      <c r="I5" s="13" t="s">
        <v>20</v>
      </c>
      <c r="J5" s="36" t="s">
        <v>26</v>
      </c>
      <c r="K5" s="37" t="s">
        <v>27</v>
      </c>
      <c r="L5" s="38">
        <v>519</v>
      </c>
      <c r="M5" s="40" t="s">
        <v>34</v>
      </c>
      <c r="N5" s="18">
        <v>130</v>
      </c>
    </row>
    <row r="6" ht="50.25" customHeight="1" spans="1:14">
      <c r="A6" s="15"/>
      <c r="B6" s="9" t="s">
        <v>14</v>
      </c>
      <c r="C6" s="10" t="s">
        <v>15</v>
      </c>
      <c r="D6" s="11" t="s">
        <v>16</v>
      </c>
      <c r="E6" s="18" t="s">
        <v>17</v>
      </c>
      <c r="F6" s="18" t="s">
        <v>18</v>
      </c>
      <c r="G6" s="18" t="s">
        <v>17</v>
      </c>
      <c r="H6" s="18" t="s">
        <v>35</v>
      </c>
      <c r="I6" s="13" t="s">
        <v>20</v>
      </c>
      <c r="J6" s="36" t="s">
        <v>26</v>
      </c>
      <c r="K6" s="37" t="s">
        <v>27</v>
      </c>
      <c r="L6" s="38">
        <v>519</v>
      </c>
      <c r="M6" s="39" t="s">
        <v>36</v>
      </c>
      <c r="N6" s="18">
        <v>120</v>
      </c>
    </row>
    <row r="7" ht="50.25" customHeight="1" spans="1:14">
      <c r="A7" s="15"/>
      <c r="B7" s="9" t="s">
        <v>14</v>
      </c>
      <c r="C7" s="10" t="s">
        <v>15</v>
      </c>
      <c r="D7" s="11" t="s">
        <v>16</v>
      </c>
      <c r="E7" s="18" t="s">
        <v>24</v>
      </c>
      <c r="F7" s="18" t="s">
        <v>25</v>
      </c>
      <c r="G7" s="18" t="s">
        <v>24</v>
      </c>
      <c r="H7" s="18" t="s">
        <v>35</v>
      </c>
      <c r="I7" s="13" t="s">
        <v>20</v>
      </c>
      <c r="J7" s="36" t="s">
        <v>26</v>
      </c>
      <c r="K7" s="37" t="s">
        <v>27</v>
      </c>
      <c r="L7" s="38">
        <v>519</v>
      </c>
      <c r="M7" s="39" t="s">
        <v>37</v>
      </c>
      <c r="N7" s="18">
        <v>150</v>
      </c>
    </row>
    <row r="8" ht="50.25" customHeight="1" spans="1:14">
      <c r="A8" s="15"/>
      <c r="B8" s="9" t="s">
        <v>14</v>
      </c>
      <c r="C8" s="10" t="s">
        <v>15</v>
      </c>
      <c r="D8" s="11" t="s">
        <v>16</v>
      </c>
      <c r="E8" s="18" t="s">
        <v>29</v>
      </c>
      <c r="F8" s="18" t="s">
        <v>30</v>
      </c>
      <c r="G8" s="18" t="s">
        <v>29</v>
      </c>
      <c r="H8" s="18" t="s">
        <v>35</v>
      </c>
      <c r="I8" s="13" t="s">
        <v>20</v>
      </c>
      <c r="J8" s="36" t="s">
        <v>26</v>
      </c>
      <c r="K8" s="37" t="s">
        <v>27</v>
      </c>
      <c r="L8" s="38">
        <v>519</v>
      </c>
      <c r="M8" s="39" t="s">
        <v>38</v>
      </c>
      <c r="N8" s="18">
        <v>170</v>
      </c>
    </row>
    <row r="9" ht="50.25" customHeight="1" spans="1:14">
      <c r="A9" s="15"/>
      <c r="B9" s="9" t="s">
        <v>14</v>
      </c>
      <c r="C9" s="10" t="s">
        <v>15</v>
      </c>
      <c r="D9" s="11" t="s">
        <v>16</v>
      </c>
      <c r="E9" s="18" t="s">
        <v>32</v>
      </c>
      <c r="F9" s="18" t="s">
        <v>33</v>
      </c>
      <c r="G9" s="18" t="s">
        <v>32</v>
      </c>
      <c r="H9" s="18" t="s">
        <v>35</v>
      </c>
      <c r="I9" s="13" t="s">
        <v>20</v>
      </c>
      <c r="J9" s="36" t="s">
        <v>26</v>
      </c>
      <c r="K9" s="37" t="s">
        <v>27</v>
      </c>
      <c r="L9" s="38">
        <v>519</v>
      </c>
      <c r="M9" s="39" t="s">
        <v>39</v>
      </c>
      <c r="N9" s="18">
        <v>110</v>
      </c>
    </row>
    <row r="10" ht="50.25" customHeight="1" spans="1:14">
      <c r="A10" s="8">
        <v>1</v>
      </c>
      <c r="B10" s="9" t="s">
        <v>14</v>
      </c>
      <c r="C10" s="32" t="s">
        <v>40</v>
      </c>
      <c r="D10" s="33" t="s">
        <v>41</v>
      </c>
      <c r="E10" s="18" t="s">
        <v>42</v>
      </c>
      <c r="F10" s="18" t="s">
        <v>18</v>
      </c>
      <c r="G10" s="18" t="s">
        <v>17</v>
      </c>
      <c r="H10" s="34" t="s">
        <v>19</v>
      </c>
      <c r="I10" s="13" t="s">
        <v>20</v>
      </c>
      <c r="J10" s="36" t="s">
        <v>26</v>
      </c>
      <c r="K10" s="37" t="s">
        <v>27</v>
      </c>
      <c r="L10" s="38">
        <v>399</v>
      </c>
      <c r="M10" s="39" t="s">
        <v>43</v>
      </c>
      <c r="N10" s="18">
        <v>60</v>
      </c>
    </row>
    <row r="11" ht="50.25" customHeight="1" spans="1:14">
      <c r="A11" s="15"/>
      <c r="B11" s="9" t="s">
        <v>14</v>
      </c>
      <c r="C11" s="32" t="s">
        <v>40</v>
      </c>
      <c r="D11" s="33" t="s">
        <v>41</v>
      </c>
      <c r="E11" s="18" t="s">
        <v>44</v>
      </c>
      <c r="F11" s="18" t="s">
        <v>25</v>
      </c>
      <c r="G11" s="18" t="s">
        <v>24</v>
      </c>
      <c r="H11" s="34" t="s">
        <v>19</v>
      </c>
      <c r="I11" s="13" t="s">
        <v>20</v>
      </c>
      <c r="J11" s="36" t="s">
        <v>26</v>
      </c>
      <c r="K11" s="37" t="s">
        <v>27</v>
      </c>
      <c r="L11" s="38">
        <v>399</v>
      </c>
      <c r="M11" s="39" t="s">
        <v>45</v>
      </c>
      <c r="N11" s="18">
        <v>120</v>
      </c>
    </row>
    <row r="12" ht="50.25" customHeight="1" spans="1:14">
      <c r="A12" s="15"/>
      <c r="B12" s="9" t="s">
        <v>14</v>
      </c>
      <c r="C12" s="32" t="s">
        <v>40</v>
      </c>
      <c r="D12" s="33" t="s">
        <v>41</v>
      </c>
      <c r="E12" s="18" t="s">
        <v>46</v>
      </c>
      <c r="F12" s="18" t="s">
        <v>30</v>
      </c>
      <c r="G12" s="18" t="s">
        <v>29</v>
      </c>
      <c r="H12" s="34" t="s">
        <v>19</v>
      </c>
      <c r="I12" s="13" t="s">
        <v>20</v>
      </c>
      <c r="J12" s="36" t="s">
        <v>26</v>
      </c>
      <c r="K12" s="37" t="s">
        <v>27</v>
      </c>
      <c r="L12" s="38">
        <v>399</v>
      </c>
      <c r="M12" s="39" t="s">
        <v>47</v>
      </c>
      <c r="N12" s="18">
        <v>240</v>
      </c>
    </row>
    <row r="13" ht="50.25" customHeight="1" spans="1:14">
      <c r="A13" s="15"/>
      <c r="B13" s="9" t="s">
        <v>14</v>
      </c>
      <c r="C13" s="32" t="s">
        <v>40</v>
      </c>
      <c r="D13" s="33" t="s">
        <v>41</v>
      </c>
      <c r="E13" s="18" t="s">
        <v>48</v>
      </c>
      <c r="F13" s="18" t="s">
        <v>33</v>
      </c>
      <c r="G13" s="18" t="s">
        <v>32</v>
      </c>
      <c r="H13" s="34" t="s">
        <v>19</v>
      </c>
      <c r="I13" s="13" t="s">
        <v>20</v>
      </c>
      <c r="J13" s="36" t="s">
        <v>26</v>
      </c>
      <c r="K13" s="37" t="s">
        <v>27</v>
      </c>
      <c r="L13" s="38">
        <v>399</v>
      </c>
      <c r="M13" s="39" t="s">
        <v>49</v>
      </c>
      <c r="N13" s="18">
        <v>130</v>
      </c>
    </row>
    <row r="14" ht="50.25" customHeight="1" spans="1:14">
      <c r="A14" s="15"/>
      <c r="B14" s="9" t="s">
        <v>14</v>
      </c>
      <c r="C14" s="32" t="s">
        <v>40</v>
      </c>
      <c r="D14" s="33" t="s">
        <v>41</v>
      </c>
      <c r="E14" s="18" t="s">
        <v>42</v>
      </c>
      <c r="F14" s="18" t="s">
        <v>18</v>
      </c>
      <c r="G14" s="18" t="s">
        <v>17</v>
      </c>
      <c r="H14" s="18" t="s">
        <v>35</v>
      </c>
      <c r="I14" s="13" t="s">
        <v>20</v>
      </c>
      <c r="J14" s="36" t="s">
        <v>26</v>
      </c>
      <c r="K14" s="37" t="s">
        <v>27</v>
      </c>
      <c r="L14" s="38">
        <v>399</v>
      </c>
      <c r="M14" s="39" t="s">
        <v>50</v>
      </c>
      <c r="N14" s="18">
        <v>120</v>
      </c>
    </row>
    <row r="15" ht="50.25" customHeight="1" spans="1:14">
      <c r="A15" s="15"/>
      <c r="B15" s="9" t="s">
        <v>14</v>
      </c>
      <c r="C15" s="32" t="s">
        <v>40</v>
      </c>
      <c r="D15" s="33" t="s">
        <v>41</v>
      </c>
      <c r="E15" s="18" t="s">
        <v>44</v>
      </c>
      <c r="F15" s="18" t="s">
        <v>25</v>
      </c>
      <c r="G15" s="18" t="s">
        <v>24</v>
      </c>
      <c r="H15" s="18" t="s">
        <v>35</v>
      </c>
      <c r="I15" s="13" t="s">
        <v>20</v>
      </c>
      <c r="J15" s="36" t="s">
        <v>26</v>
      </c>
      <c r="K15" s="37" t="s">
        <v>27</v>
      </c>
      <c r="L15" s="38">
        <v>399</v>
      </c>
      <c r="M15" s="39" t="s">
        <v>51</v>
      </c>
      <c r="N15" s="18">
        <v>160</v>
      </c>
    </row>
    <row r="16" ht="50.25" customHeight="1" spans="1:14">
      <c r="A16" s="15"/>
      <c r="B16" s="9" t="s">
        <v>14</v>
      </c>
      <c r="C16" s="32" t="s">
        <v>40</v>
      </c>
      <c r="D16" s="33" t="s">
        <v>41</v>
      </c>
      <c r="E16" s="18" t="s">
        <v>46</v>
      </c>
      <c r="F16" s="18" t="s">
        <v>30</v>
      </c>
      <c r="G16" s="18" t="s">
        <v>29</v>
      </c>
      <c r="H16" s="18" t="s">
        <v>35</v>
      </c>
      <c r="I16" s="13" t="s">
        <v>20</v>
      </c>
      <c r="J16" s="36" t="s">
        <v>26</v>
      </c>
      <c r="K16" s="37" t="s">
        <v>27</v>
      </c>
      <c r="L16" s="38">
        <v>399</v>
      </c>
      <c r="M16" s="39" t="s">
        <v>52</v>
      </c>
      <c r="N16" s="18">
        <v>170</v>
      </c>
    </row>
    <row r="17" ht="50.25" customHeight="1" spans="1:14">
      <c r="A17" s="15"/>
      <c r="B17" s="9" t="s">
        <v>14</v>
      </c>
      <c r="C17" s="32" t="s">
        <v>40</v>
      </c>
      <c r="D17" s="33" t="s">
        <v>41</v>
      </c>
      <c r="E17" s="18" t="s">
        <v>48</v>
      </c>
      <c r="F17" s="18" t="s">
        <v>33</v>
      </c>
      <c r="G17" s="18" t="s">
        <v>32</v>
      </c>
      <c r="H17" s="18" t="s">
        <v>35</v>
      </c>
      <c r="I17" s="13" t="s">
        <v>20</v>
      </c>
      <c r="J17" s="36" t="s">
        <v>26</v>
      </c>
      <c r="K17" s="37" t="s">
        <v>27</v>
      </c>
      <c r="L17" s="38">
        <v>399</v>
      </c>
      <c r="M17" s="39" t="s">
        <v>53</v>
      </c>
      <c r="N17" s="18">
        <v>110</v>
      </c>
    </row>
  </sheetData>
  <mergeCells count="2">
    <mergeCell ref="A2:A9"/>
    <mergeCell ref="A10:A17"/>
  </mergeCells>
  <conditionalFormatting sqref="M2:M4">
    <cfRule type="duplicateValues" dxfId="0" priority="13"/>
  </conditionalFormatting>
  <conditionalFormatting sqref="M5:M9">
    <cfRule type="duplicateValues" dxfId="0" priority="4"/>
  </conditionalFormatting>
  <conditionalFormatting sqref="M10:M12">
    <cfRule type="duplicateValues" dxfId="0" priority="3"/>
  </conditionalFormatting>
  <conditionalFormatting sqref="M13:M17">
    <cfRule type="duplicateValues" dxfId="0" priority="1"/>
  </conditionalFormatting>
  <pageMargins left="0.118110236220472" right="0" top="0.354330708661417" bottom="0.15748031496063" header="0.31496062992126" footer="0.31496062992126"/>
  <pageSetup paperSize="8" scale="2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zoomScale="90" zoomScaleNormal="90" zoomScaleSheetLayoutView="78" topLeftCell="D1" workbookViewId="0">
      <selection activeCell="K21" sqref="K21"/>
    </sheetView>
  </sheetViews>
  <sheetFormatPr defaultColWidth="9" defaultRowHeight="14.25"/>
  <cols>
    <col min="1" max="1" width="9" style="1"/>
    <col min="2" max="2" width="13.125" style="1" customWidth="1"/>
    <col min="3" max="3" width="21.375" style="1" customWidth="1"/>
    <col min="4" max="4" width="20.875" style="1" customWidth="1"/>
    <col min="5" max="5" width="15.125" style="1" customWidth="1"/>
    <col min="6" max="6" width="6" style="1" customWidth="1"/>
    <col min="7" max="7" width="38.625" style="1" customWidth="1"/>
    <col min="8" max="8" width="39.875" style="1" customWidth="1"/>
    <col min="9" max="9" width="36.875" style="1" customWidth="1"/>
    <col min="10" max="10" width="10.625" style="1" customWidth="1"/>
    <col min="11" max="11" width="27.625" style="2" customWidth="1"/>
    <col min="12" max="12" width="17" style="1" customWidth="1"/>
    <col min="13" max="13" width="5.125" style="1" customWidth="1"/>
    <col min="14" max="14" width="11.25" style="1" customWidth="1"/>
    <col min="15" max="16384" width="9" style="1"/>
  </cols>
  <sheetData>
    <row r="1" ht="44.1" customHeight="1" spans="1:1">
      <c r="A1" s="3" t="s">
        <v>54</v>
      </c>
    </row>
    <row r="2" ht="48" customHeight="1" spans="1:17">
      <c r="A2" s="4" t="s">
        <v>0</v>
      </c>
      <c r="B2" s="5" t="s">
        <v>1</v>
      </c>
      <c r="C2" s="6" t="s">
        <v>2</v>
      </c>
      <c r="D2" s="6" t="s">
        <v>3</v>
      </c>
      <c r="E2" s="5" t="s">
        <v>4</v>
      </c>
      <c r="F2" s="5" t="s">
        <v>5</v>
      </c>
      <c r="G2" s="5" t="s">
        <v>8</v>
      </c>
      <c r="H2" s="7" t="s">
        <v>55</v>
      </c>
      <c r="I2" s="5" t="s">
        <v>56</v>
      </c>
      <c r="J2" s="5" t="s">
        <v>57</v>
      </c>
      <c r="K2" s="19" t="s">
        <v>58</v>
      </c>
      <c r="L2" s="19" t="s">
        <v>13</v>
      </c>
      <c r="N2" s="20" t="s">
        <v>59</v>
      </c>
      <c r="O2" s="20" t="s">
        <v>60</v>
      </c>
      <c r="P2" s="20" t="s">
        <v>61</v>
      </c>
      <c r="Q2" s="20"/>
    </row>
    <row r="3" ht="50.25" customHeight="1" spans="1:17">
      <c r="A3" s="8"/>
      <c r="B3" s="9" t="s">
        <v>14</v>
      </c>
      <c r="C3" s="10" t="s">
        <v>15</v>
      </c>
      <c r="D3" s="11" t="s">
        <v>16</v>
      </c>
      <c r="E3" s="12" t="s">
        <v>17</v>
      </c>
      <c r="F3" s="12" t="s">
        <v>18</v>
      </c>
      <c r="G3" s="13" t="s">
        <v>20</v>
      </c>
      <c r="H3" s="14" t="s">
        <v>62</v>
      </c>
      <c r="I3" s="21"/>
      <c r="J3" s="22" t="s">
        <v>63</v>
      </c>
      <c r="K3" s="23"/>
      <c r="L3" s="24">
        <v>170</v>
      </c>
      <c r="N3" s="25">
        <v>160</v>
      </c>
      <c r="O3" s="25">
        <v>1</v>
      </c>
      <c r="P3" s="26">
        <v>0.06</v>
      </c>
      <c r="Q3" s="20">
        <f>O3*N3*1.06</f>
        <v>169.6</v>
      </c>
    </row>
    <row r="4" ht="50.25" customHeight="1" spans="1:17">
      <c r="A4" s="15"/>
      <c r="B4" s="9" t="s">
        <v>14</v>
      </c>
      <c r="C4" s="10" t="s">
        <v>15</v>
      </c>
      <c r="D4" s="11" t="s">
        <v>16</v>
      </c>
      <c r="E4" s="12" t="s">
        <v>24</v>
      </c>
      <c r="F4" s="12" t="s">
        <v>25</v>
      </c>
      <c r="G4" s="13" t="s">
        <v>20</v>
      </c>
      <c r="H4" s="14" t="s">
        <v>62</v>
      </c>
      <c r="I4" s="27"/>
      <c r="J4" s="22" t="s">
        <v>63</v>
      </c>
      <c r="K4" s="28"/>
      <c r="L4" s="24">
        <v>270</v>
      </c>
      <c r="N4" s="25">
        <v>250</v>
      </c>
      <c r="O4" s="25">
        <v>1</v>
      </c>
      <c r="P4" s="26">
        <v>0.06</v>
      </c>
      <c r="Q4" s="20">
        <f>O4*N4*1.06</f>
        <v>265</v>
      </c>
    </row>
    <row r="5" ht="50.25" customHeight="1" spans="1:17">
      <c r="A5" s="15"/>
      <c r="B5" s="9" t="s">
        <v>14</v>
      </c>
      <c r="C5" s="10" t="s">
        <v>15</v>
      </c>
      <c r="D5" s="11" t="s">
        <v>16</v>
      </c>
      <c r="E5" s="12" t="s">
        <v>29</v>
      </c>
      <c r="F5" s="12" t="s">
        <v>30</v>
      </c>
      <c r="G5" s="13" t="s">
        <v>20</v>
      </c>
      <c r="H5" s="14" t="s">
        <v>62</v>
      </c>
      <c r="I5" s="27"/>
      <c r="J5" s="22" t="s">
        <v>63</v>
      </c>
      <c r="K5" s="28"/>
      <c r="L5" s="24">
        <v>400</v>
      </c>
      <c r="N5" s="25">
        <v>370</v>
      </c>
      <c r="O5" s="25">
        <v>1</v>
      </c>
      <c r="P5" s="26">
        <v>0.06</v>
      </c>
      <c r="Q5" s="20">
        <f>O5*N5*1.06</f>
        <v>392.2</v>
      </c>
    </row>
    <row r="6" customFormat="1" ht="50.25" customHeight="1" spans="1:17">
      <c r="A6" s="15"/>
      <c r="B6" s="9" t="s">
        <v>14</v>
      </c>
      <c r="C6" s="10" t="s">
        <v>15</v>
      </c>
      <c r="D6" s="11" t="s">
        <v>16</v>
      </c>
      <c r="E6" s="12" t="s">
        <v>32</v>
      </c>
      <c r="F6" s="12" t="s">
        <v>33</v>
      </c>
      <c r="G6" s="13" t="s">
        <v>20</v>
      </c>
      <c r="H6" s="14" t="s">
        <v>62</v>
      </c>
      <c r="I6" s="27"/>
      <c r="J6" s="22" t="s">
        <v>63</v>
      </c>
      <c r="K6" s="28"/>
      <c r="L6" s="24">
        <v>240</v>
      </c>
      <c r="N6" s="25">
        <v>220</v>
      </c>
      <c r="O6" s="25">
        <v>1</v>
      </c>
      <c r="P6" s="26">
        <v>0.06</v>
      </c>
      <c r="Q6" s="20">
        <f>O6*N6*1.06</f>
        <v>233.2</v>
      </c>
    </row>
    <row r="7" customFormat="1" ht="50.25" customHeight="1" spans="1:17">
      <c r="A7" s="15"/>
      <c r="B7" s="9" t="s">
        <v>14</v>
      </c>
      <c r="C7" s="16" t="s">
        <v>40</v>
      </c>
      <c r="D7" s="17" t="s">
        <v>41</v>
      </c>
      <c r="E7" s="18" t="s">
        <v>42</v>
      </c>
      <c r="F7" s="18" t="s">
        <v>18</v>
      </c>
      <c r="G7" s="13" t="s">
        <v>20</v>
      </c>
      <c r="H7" s="14" t="s">
        <v>62</v>
      </c>
      <c r="I7" s="27"/>
      <c r="J7" s="22" t="s">
        <v>63</v>
      </c>
      <c r="K7" s="28"/>
      <c r="L7" s="24">
        <v>170</v>
      </c>
      <c r="N7" s="25"/>
      <c r="O7" s="25"/>
      <c r="P7" s="26"/>
      <c r="Q7" s="20"/>
    </row>
    <row r="8" customFormat="1" ht="50.25" customHeight="1" spans="1:17">
      <c r="A8" s="15"/>
      <c r="B8" s="9" t="s">
        <v>14</v>
      </c>
      <c r="C8" s="16" t="s">
        <v>40</v>
      </c>
      <c r="D8" s="17" t="s">
        <v>41</v>
      </c>
      <c r="E8" s="18" t="s">
        <v>44</v>
      </c>
      <c r="F8" s="18" t="s">
        <v>25</v>
      </c>
      <c r="G8" s="13" t="s">
        <v>20</v>
      </c>
      <c r="H8" s="14" t="s">
        <v>62</v>
      </c>
      <c r="I8" s="27"/>
      <c r="J8" s="22" t="s">
        <v>63</v>
      </c>
      <c r="K8" s="28"/>
      <c r="L8" s="24">
        <v>270</v>
      </c>
      <c r="N8" s="25"/>
      <c r="O8" s="25"/>
      <c r="P8" s="26"/>
      <c r="Q8" s="20"/>
    </row>
    <row r="9" customFormat="1" ht="50.25" customHeight="1" spans="1:17">
      <c r="A9" s="15"/>
      <c r="B9" s="9" t="s">
        <v>14</v>
      </c>
      <c r="C9" s="16" t="s">
        <v>40</v>
      </c>
      <c r="D9" s="17" t="s">
        <v>41</v>
      </c>
      <c r="E9" s="18" t="s">
        <v>46</v>
      </c>
      <c r="F9" s="18" t="s">
        <v>30</v>
      </c>
      <c r="G9" s="13" t="s">
        <v>20</v>
      </c>
      <c r="H9" s="14" t="s">
        <v>62</v>
      </c>
      <c r="I9" s="27"/>
      <c r="J9" s="22" t="s">
        <v>63</v>
      </c>
      <c r="K9" s="28"/>
      <c r="L9" s="24">
        <v>400</v>
      </c>
      <c r="N9" s="25"/>
      <c r="O9" s="25"/>
      <c r="P9" s="26"/>
      <c r="Q9" s="20"/>
    </row>
    <row r="10" customFormat="1" ht="50.25" customHeight="1" spans="1:17">
      <c r="A10" s="15"/>
      <c r="B10" s="9" t="s">
        <v>14</v>
      </c>
      <c r="C10" s="16" t="s">
        <v>40</v>
      </c>
      <c r="D10" s="17" t="s">
        <v>41</v>
      </c>
      <c r="E10" s="18" t="s">
        <v>48</v>
      </c>
      <c r="F10" s="18" t="s">
        <v>33</v>
      </c>
      <c r="G10" s="13" t="s">
        <v>20</v>
      </c>
      <c r="H10" s="14" t="s">
        <v>62</v>
      </c>
      <c r="I10" s="27"/>
      <c r="J10" s="22" t="s">
        <v>63</v>
      </c>
      <c r="K10" s="28"/>
      <c r="L10" s="24">
        <v>240</v>
      </c>
      <c r="N10" s="25"/>
      <c r="O10" s="25"/>
      <c r="P10" s="26"/>
      <c r="Q10" s="20"/>
    </row>
  </sheetData>
  <mergeCells count="3">
    <mergeCell ref="A3:A10"/>
    <mergeCell ref="I3:I10"/>
    <mergeCell ref="K3:K10"/>
  </mergeCells>
  <conditionalFormatting sqref="K3">
    <cfRule type="duplicateValues" dxfId="0" priority="4"/>
  </conditionalFormatting>
  <pageMargins left="0.118110236220472" right="0" top="0.354330708661417" bottom="0.15748031496063" header="0.31496062992126" footer="0.31496062992126"/>
  <pageSetup paperSize="8" scale="2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合格证</vt:lpstr>
      <vt:lpstr>三合一洗标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zhoulihua</dc:creator>
  <cp:lastModifiedBy>廖秀英</cp:lastModifiedBy>
  <dcterms:created xsi:type="dcterms:W3CDTF">2015-06-05T18:19:00Z</dcterms:created>
  <cp:lastPrinted>2023-02-03T07:42:00Z</cp:lastPrinted>
  <dcterms:modified xsi:type="dcterms:W3CDTF">2025-09-20T05:28:53Z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261D0D98D3434B9097DEBF711C3EBBEC_13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