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CA137663 Invoice" sheetId="33" r:id="rId1"/>
    <sheet name="CA137664  Invoice" sheetId="34" r:id="rId2"/>
    <sheet name="CA137665  Invoice" sheetId="36" r:id="rId3"/>
    <sheet name="CA137666  Invoice" sheetId="35" r:id="rId4"/>
  </sheets>
  <definedNames>
    <definedName name="_xlnm.Print_Area" localSheetId="0">'CA137663 Invoice'!$A$1:$H$14</definedName>
    <definedName name="_xlnm.Print_Area" localSheetId="1">'CA137664  Invoice'!$A$1:$H$16</definedName>
    <definedName name="_xlnm.Print_Area" localSheetId="3">'CA137666  Invoice'!$A$1:$H$17</definedName>
    <definedName name="_xlnm.Print_Area" localSheetId="2">'CA137665  Invoice'!$A$1:$H$14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<sst xmlns="http://schemas.openxmlformats.org/spreadsheetml/2006/main" count="92" uniqueCount="29">
  <si>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>生产单</t>
  </si>
  <si>
    <t>LAMOUR-001 &amp;CA137663</t>
  </si>
  <si>
    <t>Shipment Term</t>
  </si>
  <si>
    <t>PURCHASE ORDER NO.</t>
  </si>
  <si>
    <t>Payment Term</t>
  </si>
  <si>
    <t>Final Invoice #</t>
  </si>
  <si>
    <t>Shipping Date</t>
  </si>
  <si>
    <t>FOB Shanghai</t>
  </si>
  <si>
    <t>CA137663</t>
  </si>
  <si>
    <t>Full Payment before shipment</t>
  </si>
  <si>
    <t>LAMOUR-001</t>
  </si>
  <si>
    <t>Purchase order</t>
  </si>
  <si>
    <t>SIZE</t>
  </si>
  <si>
    <t>PRODUCTION DESCRIPTION</t>
  </si>
  <si>
    <t>QUANTITY(pcs)</t>
  </si>
  <si>
    <t>UNIT(usd)</t>
  </si>
  <si>
    <t>Discount</t>
  </si>
  <si>
    <t>TOTAL</t>
  </si>
  <si>
    <t>Remarks</t>
  </si>
  <si>
    <r>
      <rPr>
        <b/>
        <sz val="14"/>
        <rFont val="Arial"/>
        <charset val="134"/>
      </rPr>
      <t xml:space="preserve">ST0184 </t>
    </r>
    <r>
      <rPr>
        <b/>
        <sz val="14"/>
        <rFont val="宋体"/>
        <charset val="134"/>
      </rPr>
      <t>有价格的</t>
    </r>
    <r>
      <rPr>
        <b/>
        <sz val="14"/>
        <rFont val="Arial"/>
        <charset val="134"/>
      </rPr>
      <t>UPC</t>
    </r>
    <r>
      <rPr>
        <b/>
        <sz val="14"/>
        <rFont val="宋体"/>
        <charset val="134"/>
      </rPr>
      <t>贴</t>
    </r>
  </si>
  <si>
    <t>76.2*31.75MM</t>
  </si>
  <si>
    <t>PRICE STICKER</t>
  </si>
  <si>
    <t>TOTAL:</t>
  </si>
  <si>
    <t>LAMOUR-001 &amp;CA137664</t>
  </si>
  <si>
    <t>CA137664</t>
  </si>
  <si>
    <t>LAMOUR-001 &amp;CA137665</t>
  </si>
  <si>
    <t>CA137665</t>
  </si>
  <si>
    <t>LAMOUR-001 &amp;CA137666</t>
  </si>
  <si>
    <t>CA137666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</si>
</sst>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;\-\$#,##0.000"/>
    <numFmt numFmtId="177" formatCode="[$-409]yyyy\-mm\-dd;@"/>
    <numFmt numFmtId="178" formatCode="0.0000_ "/>
    <numFmt numFmtId="179" formatCode="\$#,##0.00;\-\$#,##0.00"/>
  </numFmts>
  <fonts count="47">
    <font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sz val="11"/>
      <color theme="1"/>
      <name val="Arial Black"/>
      <charset val="134"/>
    </font>
    <font>
      <sz val="11"/>
      <name val="Arial Black"/>
      <charset val="134"/>
    </font>
    <font>
      <b/>
      <sz val="14"/>
      <color theme="1"/>
      <name val="Arial Black"/>
      <charset val="134"/>
    </font>
    <font>
      <b/>
      <sz val="22"/>
      <color theme="1"/>
      <name val="宋体"/>
      <charset val="134"/>
    </font>
    <font>
      <b/>
      <sz val="22"/>
      <color theme="1"/>
      <name val="Arial Black"/>
      <charset val="134"/>
    </font>
    <font>
      <b/>
      <sz val="16"/>
      <color theme="1"/>
      <name val="Arial Black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2"/>
      <color rgb="FFFF0000"/>
      <name val="等线"/>
      <charset val="134"/>
    </font>
    <font>
      <sz val="10"/>
      <color theme="1"/>
      <name val="Arial Black"/>
      <charset val="134"/>
    </font>
    <font>
      <b/>
      <sz val="14"/>
      <name val="Arial"/>
      <charset val="134"/>
    </font>
    <font>
      <b/>
      <sz val="14"/>
      <color theme="1"/>
      <name val="Calibri"/>
      <charset val="134"/>
    </font>
    <font>
      <b/>
      <sz val="14"/>
      <name val="Microsoft YaHei"/>
      <charset val="134"/>
    </font>
    <font>
      <b/>
      <sz val="12"/>
      <color rgb="FFFF0000"/>
      <name val="Arial"/>
      <charset val="134"/>
    </font>
    <font>
      <b/>
      <sz val="14"/>
      <color rgb="FFFF0000"/>
      <name val="Arial"/>
      <charset val="134"/>
    </font>
    <font>
      <b/>
      <sz val="12"/>
      <name val="Arial"/>
      <charset val="134"/>
    </font>
    <font>
      <b/>
      <sz val="14"/>
      <color theme="1"/>
      <name val="Arial"/>
      <charset val="134"/>
    </font>
    <font>
      <b/>
      <sz val="10"/>
      <color theme="1"/>
      <name val="Arial"/>
      <charset val="134"/>
    </font>
    <font>
      <sz val="12"/>
      <color theme="1"/>
      <name val="Arial"/>
      <charset val="134"/>
    </font>
    <font>
      <sz val="10"/>
      <color indexed="8"/>
      <name val="Arial"/>
      <charset val="134"/>
    </font>
    <font>
      <b/>
      <sz val="14"/>
      <color indexed="8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7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  <xf numFmtId="0" fontId="45" fillId="0" borderId="0"/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26" fontId="2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26" fontId="8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6" fontId="8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76" fontId="1" fillId="3" borderId="9" xfId="0" applyNumberFormat="1" applyFont="1" applyFill="1" applyBorder="1" applyAlignment="1">
      <alignment horizontal="center" vertical="center" wrapText="1"/>
    </xf>
    <xf numFmtId="177" fontId="1" fillId="3" borderId="10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178" fontId="11" fillId="0" borderId="4" xfId="0" applyNumberFormat="1" applyFont="1" applyBorder="1" applyAlignment="1">
      <alignment horizontal="center" vertical="center" shrinkToFit="1"/>
    </xf>
    <xf numFmtId="26" fontId="11" fillId="0" borderId="4" xfId="0" applyNumberFormat="1" applyFont="1" applyBorder="1" applyAlignment="1">
      <alignment horizontal="center" vertical="center" shrinkToFit="1"/>
    </xf>
    <xf numFmtId="26" fontId="11" fillId="0" borderId="5" xfId="0" applyNumberFormat="1" applyFont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9" fontId="12" fillId="0" borderId="12" xfId="0" applyNumberFormat="1" applyFont="1" applyFill="1" applyBorder="1" applyAlignment="1">
      <alignment horizontal="center" vertical="center"/>
    </xf>
    <xf numFmtId="179" fontId="12" fillId="0" borderId="12" xfId="0" applyNumberFormat="1" applyFont="1" applyFill="1" applyBorder="1" applyAlignment="1">
      <alignment horizontal="center" vertical="center"/>
    </xf>
    <xf numFmtId="26" fontId="12" fillId="0" borderId="13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/>
    </xf>
    <xf numFmtId="176" fontId="15" fillId="0" borderId="12" xfId="0" applyNumberFormat="1" applyFont="1" applyFill="1" applyBorder="1" applyAlignment="1">
      <alignment vertical="center"/>
    </xf>
    <xf numFmtId="179" fontId="15" fillId="0" borderId="12" xfId="0" applyNumberFormat="1" applyFont="1" applyFill="1" applyBorder="1" applyAlignment="1">
      <alignment vertical="center"/>
    </xf>
    <xf numFmtId="9" fontId="15" fillId="0" borderId="12" xfId="0" applyNumberFormat="1" applyFont="1" applyFill="1" applyBorder="1" applyAlignment="1">
      <alignment vertical="center"/>
    </xf>
    <xf numFmtId="26" fontId="12" fillId="0" borderId="13" xfId="0" applyNumberFormat="1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176" fontId="18" fillId="0" borderId="9" xfId="0" applyNumberFormat="1" applyFont="1" applyFill="1" applyBorder="1" applyAlignment="1">
      <alignment horizontal="center" vertical="center"/>
    </xf>
    <xf numFmtId="178" fontId="19" fillId="0" borderId="9" xfId="0" applyNumberFormat="1" applyFont="1" applyFill="1" applyBorder="1" applyAlignment="1">
      <alignment horizontal="center" vertical="center"/>
    </xf>
    <xf numFmtId="179" fontId="12" fillId="0" borderId="9" xfId="0" applyNumberFormat="1" applyFont="1" applyFill="1" applyBorder="1" applyAlignment="1">
      <alignment horizontal="center" vertical="center"/>
    </xf>
    <xf numFmtId="26" fontId="18" fillId="0" borderId="10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76" fontId="17" fillId="0" borderId="0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176" fontId="20" fillId="0" borderId="0" xfId="0" applyNumberFormat="1" applyFont="1" applyFill="1" applyAlignment="1">
      <alignment horizontal="left" vertical="top" wrapText="1"/>
    </xf>
    <xf numFmtId="0" fontId="20" fillId="0" borderId="15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top" wrapText="1"/>
    </xf>
    <xf numFmtId="176" fontId="20" fillId="0" borderId="16" xfId="0" applyNumberFormat="1" applyFont="1" applyFill="1" applyBorder="1" applyAlignment="1">
      <alignment horizontal="left" vertical="top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26" fontId="23" fillId="0" borderId="0" xfId="0" applyNumberFormat="1" applyFont="1">
      <alignment vertical="center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176" fontId="24" fillId="0" borderId="0" xfId="0" applyNumberFormat="1" applyFont="1">
      <alignment vertical="center"/>
    </xf>
    <xf numFmtId="26" fontId="24" fillId="0" borderId="0" xfId="0" applyNumberFormat="1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5*62*210" xfId="49"/>
    <cellStyle name="Normal 2 2" xfId="50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514350</xdr:colOff>
      <xdr:row>13</xdr:row>
      <xdr:rowOff>173355</xdr:rowOff>
    </xdr:from>
    <xdr:to>
      <xdr:col>5</xdr:col>
      <xdr:colOff>927100</xdr:colOff>
      <xdr:row>25</xdr:row>
      <xdr:rowOff>81280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4316730"/>
          <a:ext cx="12700000" cy="3324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1326515</xdr:colOff>
      <xdr:row>14</xdr:row>
      <xdr:rowOff>140970</xdr:rowOff>
    </xdr:from>
    <xdr:to>
      <xdr:col>7</xdr:col>
      <xdr:colOff>403225</xdr:colOff>
      <xdr:row>28</xdr:row>
      <xdr:rowOff>22860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6515" y="4627245"/>
          <a:ext cx="14665960" cy="395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312420</xdr:colOff>
      <xdr:row>13</xdr:row>
      <xdr:rowOff>242570</xdr:rowOff>
    </xdr:from>
    <xdr:to>
      <xdr:col>7</xdr:col>
      <xdr:colOff>116205</xdr:colOff>
      <xdr:row>29</xdr:row>
      <xdr:rowOff>74295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420" y="4385945"/>
          <a:ext cx="15393035" cy="416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36195</xdr:colOff>
      <xdr:row>14</xdr:row>
      <xdr:rowOff>156210</xdr:rowOff>
    </xdr:from>
    <xdr:to>
      <xdr:col>6</xdr:col>
      <xdr:colOff>1434465</xdr:colOff>
      <xdr:row>29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" y="4731385"/>
          <a:ext cx="15474950" cy="433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70" zoomScaleNormal="70" workbookViewId="0">
      <selection activeCell="F15" sqref="F15"/>
    </sheetView>
  </sheetViews>
  <sheetFormatPr defaultColWidth="9" defaultRowHeight="22" outlineLevelCol="7"/>
  <cols>
    <col min="1" max="1" width="57.5090909090909" style="6" customWidth="1"/>
    <col min="2" max="2" width="37.2636363636364" style="7" customWidth="1"/>
    <col min="3" max="3" width="42.1454545454545" style="6" customWidth="1"/>
    <col min="4" max="4" width="22.3090909090909" style="6" customWidth="1"/>
    <col min="5" max="5" width="16.6818181818182" style="8" customWidth="1"/>
    <col min="6" max="6" width="25.6181818181818" style="9" customWidth="1"/>
    <col min="7" max="7" width="21.6545454545455" style="9" customWidth="1"/>
    <col min="8" max="8" width="24.9545454545455" style="6" customWidth="1"/>
    <col min="9" max="9" width="9" style="6"/>
    <col min="10" max="10" width="9.90909090909091" style="6"/>
    <col min="11" max="16384" width="9" style="6"/>
  </cols>
  <sheetData>
    <row r="1" ht="24" customHeight="1" spans="1:8">
      <c r="A1" s="10" t="s">
        <v>0</v>
      </c>
      <c r="C1" s="11"/>
      <c r="D1" s="11"/>
      <c r="E1" s="12"/>
      <c r="F1" s="11"/>
      <c r="G1" s="11"/>
      <c r="H1" s="11"/>
    </row>
    <row r="2" ht="13.5" customHeight="1" spans="1:8">
      <c r="A2" s="13"/>
      <c r="B2" s="13"/>
      <c r="C2" s="13"/>
      <c r="D2" s="13"/>
      <c r="E2" s="14"/>
      <c r="F2" s="13"/>
      <c r="G2" s="13"/>
      <c r="H2" s="13"/>
    </row>
    <row r="3" ht="13.5" customHeight="1" spans="1:8">
      <c r="A3" s="13"/>
      <c r="B3" s="13"/>
      <c r="C3" s="13"/>
      <c r="D3" s="13"/>
      <c r="E3" s="14"/>
      <c r="F3" s="13"/>
      <c r="G3" s="13"/>
      <c r="H3" s="13"/>
    </row>
    <row r="4" ht="23.25" customHeight="1" spans="1:8">
      <c r="A4" s="13"/>
      <c r="C4" s="13"/>
      <c r="D4" s="13"/>
      <c r="E4" s="14"/>
      <c r="F4" s="15"/>
      <c r="G4" s="16"/>
      <c r="H4" s="15"/>
    </row>
    <row r="5" ht="23.25" customHeight="1" spans="1:8">
      <c r="A5" s="13"/>
      <c r="C5" s="13"/>
      <c r="D5" s="13"/>
      <c r="E5" s="14"/>
      <c r="F5" s="17" t="s">
        <v>1</v>
      </c>
      <c r="G5" s="16"/>
      <c r="H5" s="18"/>
    </row>
    <row r="6" ht="23.25" customHeight="1" spans="1:8">
      <c r="A6" s="13"/>
      <c r="C6" s="13"/>
      <c r="D6" s="13"/>
      <c r="E6" s="14"/>
      <c r="F6" s="13"/>
      <c r="G6" s="19"/>
      <c r="H6" s="19"/>
    </row>
    <row r="7" s="1" customFormat="1" ht="18" customHeight="1" spans="1:8">
      <c r="A7" s="20" t="s">
        <v>2</v>
      </c>
      <c r="B7" s="21" t="s">
        <v>3</v>
      </c>
      <c r="C7" s="22" t="s">
        <v>4</v>
      </c>
      <c r="D7" s="20" t="s">
        <v>5</v>
      </c>
      <c r="E7" s="23"/>
      <c r="F7" s="24" t="s">
        <v>6</v>
      </c>
      <c r="G7" s="25"/>
      <c r="H7" s="25"/>
    </row>
    <row r="8" s="1" customFormat="1" ht="38" customHeight="1" spans="1:8">
      <c r="A8" s="26" t="s">
        <v>7</v>
      </c>
      <c r="B8" s="27" t="s">
        <v>8</v>
      </c>
      <c r="C8" s="28" t="s">
        <v>9</v>
      </c>
      <c r="D8" s="26" t="s">
        <v>10</v>
      </c>
      <c r="E8" s="29"/>
      <c r="F8" s="30"/>
      <c r="G8" s="25"/>
      <c r="H8" s="25"/>
    </row>
    <row r="9" ht="13.5" customHeight="1" spans="1:8">
      <c r="A9" s="13"/>
      <c r="C9" s="13"/>
      <c r="D9" s="13"/>
      <c r="E9" s="14"/>
      <c r="F9" s="13"/>
      <c r="G9" s="13"/>
      <c r="H9" s="13"/>
    </row>
    <row r="10" s="2" customFormat="1" ht="25" customHeight="1" spans="1:8">
      <c r="A10" s="31" t="s">
        <v>11</v>
      </c>
      <c r="B10" s="32" t="s">
        <v>12</v>
      </c>
      <c r="C10" s="33" t="s">
        <v>13</v>
      </c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</row>
    <row r="11" s="3" customFormat="1" ht="34" customHeight="1" spans="1:8">
      <c r="A11" s="38" t="s">
        <v>19</v>
      </c>
      <c r="B11" s="39" t="s">
        <v>20</v>
      </c>
      <c r="C11" s="40" t="s">
        <v>21</v>
      </c>
      <c r="D11" s="41">
        <v>110307</v>
      </c>
      <c r="E11" s="42">
        <v>0.014</v>
      </c>
      <c r="F11" s="43">
        <v>1</v>
      </c>
      <c r="G11" s="44">
        <f>D11*E11</f>
        <v>1544.298</v>
      </c>
      <c r="H11" s="45"/>
    </row>
    <row r="12" s="4" customFormat="1" ht="50" customHeight="1" spans="1:8">
      <c r="A12" s="46"/>
      <c r="B12" s="47"/>
      <c r="C12" s="48"/>
      <c r="D12" s="48"/>
      <c r="E12" s="49"/>
      <c r="F12" s="50"/>
      <c r="G12" s="51"/>
      <c r="H12" s="52"/>
    </row>
    <row r="13" s="5" customFormat="1" ht="27" customHeight="1" spans="1:8">
      <c r="A13" s="53"/>
      <c r="B13" s="54"/>
      <c r="C13" s="55"/>
      <c r="D13" s="56" t="s">
        <v>22</v>
      </c>
      <c r="E13" s="57"/>
      <c r="F13" s="58"/>
      <c r="G13" s="59">
        <f>SUM(G11:G12)</f>
        <v>1544.298</v>
      </c>
      <c r="H13" s="60"/>
    </row>
    <row r="14" s="5" customFormat="1" ht="27" customHeight="1" spans="1:8">
      <c r="A14" s="61"/>
      <c r="B14" s="62"/>
      <c r="C14" s="63"/>
      <c r="D14" s="63"/>
      <c r="E14" s="64"/>
      <c r="F14" s="63"/>
      <c r="G14" s="63"/>
      <c r="H14" s="63"/>
    </row>
  </sheetData>
  <mergeCells count="6">
    <mergeCell ref="A1:H1"/>
    <mergeCell ref="G6:H6"/>
    <mergeCell ref="D7:E7"/>
    <mergeCell ref="D8:E8"/>
    <mergeCell ref="A14:H14"/>
    <mergeCell ref="A2:H3"/>
  </mergeCells>
  <pageMargins left="0.389583333333333" right="0.389583333333333" top="0.389583333333333" bottom="1" header="0.389583333333333" footer="0.511805555555556"/>
  <pageSetup paperSize="9" scale="57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zoomScale="55" zoomScaleNormal="55" topLeftCell="A9" workbookViewId="0">
      <selection activeCell="E11" sqref="E11"/>
    </sheetView>
  </sheetViews>
  <sheetFormatPr defaultColWidth="9" defaultRowHeight="22" outlineLevelCol="7"/>
  <cols>
    <col min="1" max="1" width="57.5090909090909" style="6" customWidth="1"/>
    <col min="2" max="2" width="37.2636363636364" style="7" customWidth="1"/>
    <col min="3" max="3" width="42.1454545454545" style="6" customWidth="1"/>
    <col min="4" max="4" width="22.3090909090909" style="6" customWidth="1"/>
    <col min="5" max="5" width="16.6818181818182" style="8" customWidth="1"/>
    <col min="6" max="6" width="25.6181818181818" style="9" customWidth="1"/>
    <col min="7" max="7" width="21.6545454545455" style="9" customWidth="1"/>
    <col min="8" max="8" width="24.9545454545455" style="6" customWidth="1"/>
    <col min="9" max="9" width="9" style="6"/>
    <col min="10" max="10" width="9.90909090909091" style="6"/>
    <col min="11" max="16384" width="9" style="6"/>
  </cols>
  <sheetData>
    <row r="1" ht="24" customHeight="1" spans="1:8">
      <c r="A1" s="10" t="s">
        <v>0</v>
      </c>
      <c r="C1" s="11"/>
      <c r="D1" s="11"/>
      <c r="E1" s="12"/>
      <c r="F1" s="11"/>
      <c r="G1" s="11"/>
      <c r="H1" s="11"/>
    </row>
    <row r="2" ht="13.5" customHeight="1" spans="1:8">
      <c r="A2" s="13"/>
      <c r="B2" s="13"/>
      <c r="C2" s="13"/>
      <c r="D2" s="13"/>
      <c r="E2" s="14"/>
      <c r="F2" s="13"/>
      <c r="G2" s="13"/>
      <c r="H2" s="13"/>
    </row>
    <row r="3" ht="13.5" customHeight="1" spans="1:8">
      <c r="A3" s="13"/>
      <c r="B3" s="13"/>
      <c r="C3" s="13"/>
      <c r="D3" s="13"/>
      <c r="E3" s="14"/>
      <c r="F3" s="13"/>
      <c r="G3" s="13"/>
      <c r="H3" s="13"/>
    </row>
    <row r="4" ht="23.25" customHeight="1" spans="1:8">
      <c r="A4" s="13"/>
      <c r="C4" s="13"/>
      <c r="D4" s="13"/>
      <c r="E4" s="14"/>
      <c r="F4" s="15">
        <v>45895</v>
      </c>
      <c r="G4" s="16"/>
      <c r="H4" s="15"/>
    </row>
    <row r="5" ht="23.25" customHeight="1" spans="1:8">
      <c r="A5" s="13"/>
      <c r="C5" s="13"/>
      <c r="D5" s="13"/>
      <c r="E5" s="14"/>
      <c r="F5" s="17" t="s">
        <v>23</v>
      </c>
      <c r="G5" s="16"/>
      <c r="H5" s="18"/>
    </row>
    <row r="6" ht="23.25" customHeight="1" spans="1:8">
      <c r="A6" s="13"/>
      <c r="C6" s="13"/>
      <c r="D6" s="13"/>
      <c r="E6" s="14"/>
      <c r="F6" s="13"/>
      <c r="G6" s="19"/>
      <c r="H6" s="19"/>
    </row>
    <row r="7" s="1" customFormat="1" ht="18" customHeight="1" spans="1:8">
      <c r="A7" s="20" t="s">
        <v>2</v>
      </c>
      <c r="B7" s="21" t="s">
        <v>3</v>
      </c>
      <c r="C7" s="22" t="s">
        <v>4</v>
      </c>
      <c r="D7" s="20" t="s">
        <v>5</v>
      </c>
      <c r="E7" s="23"/>
      <c r="F7" s="24" t="s">
        <v>6</v>
      </c>
      <c r="G7" s="25"/>
      <c r="H7" s="25"/>
    </row>
    <row r="8" s="1" customFormat="1" ht="38" customHeight="1" spans="1:8">
      <c r="A8" s="26" t="s">
        <v>7</v>
      </c>
      <c r="B8" s="27" t="s">
        <v>24</v>
      </c>
      <c r="C8" s="28" t="s">
        <v>9</v>
      </c>
      <c r="D8" s="26" t="s">
        <v>10</v>
      </c>
      <c r="E8" s="29"/>
      <c r="F8" s="30"/>
      <c r="G8" s="25"/>
      <c r="H8" s="25"/>
    </row>
    <row r="9" ht="13.5" customHeight="1" spans="1:8">
      <c r="A9" s="13"/>
      <c r="C9" s="13"/>
      <c r="D9" s="13"/>
      <c r="E9" s="14"/>
      <c r="F9" s="13"/>
      <c r="G9" s="13"/>
      <c r="H9" s="13"/>
    </row>
    <row r="10" s="2" customFormat="1" ht="25" customHeight="1" spans="1:8">
      <c r="A10" s="31" t="s">
        <v>11</v>
      </c>
      <c r="B10" s="32" t="s">
        <v>12</v>
      </c>
      <c r="C10" s="33" t="s">
        <v>13</v>
      </c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</row>
    <row r="11" s="3" customFormat="1" ht="34" customHeight="1" spans="1:8">
      <c r="A11" s="38" t="s">
        <v>19</v>
      </c>
      <c r="B11" s="39" t="s">
        <v>20</v>
      </c>
      <c r="C11" s="40" t="s">
        <v>21</v>
      </c>
      <c r="D11" s="41">
        <v>73588</v>
      </c>
      <c r="E11" s="42">
        <v>0.014</v>
      </c>
      <c r="F11" s="43">
        <v>1</v>
      </c>
      <c r="G11" s="44">
        <f>D11*E11</f>
        <v>1030.232</v>
      </c>
      <c r="H11" s="45"/>
    </row>
    <row r="12" s="4" customFormat="1" ht="50" customHeight="1" spans="1:8">
      <c r="A12" s="46"/>
      <c r="B12" s="47"/>
      <c r="C12" s="48"/>
      <c r="D12" s="48"/>
      <c r="E12" s="49"/>
      <c r="F12" s="50"/>
      <c r="G12" s="51"/>
      <c r="H12" s="52"/>
    </row>
    <row r="13" s="5" customFormat="1" ht="27" customHeight="1" spans="1:8">
      <c r="A13" s="53"/>
      <c r="B13" s="54"/>
      <c r="C13" s="55"/>
      <c r="D13" s="56" t="s">
        <v>22</v>
      </c>
      <c r="E13" s="57"/>
      <c r="F13" s="58"/>
      <c r="G13" s="59">
        <f>SUM(G11:G12)</f>
        <v>1030.232</v>
      </c>
      <c r="H13" s="60"/>
    </row>
    <row r="14" s="5" customFormat="1" ht="27" customHeight="1" spans="1:8">
      <c r="A14" s="61"/>
      <c r="B14" s="62"/>
      <c r="C14" s="63"/>
      <c r="D14" s="63"/>
      <c r="E14" s="64"/>
      <c r="F14" s="63"/>
      <c r="G14" s="63"/>
      <c r="H14" s="63"/>
    </row>
    <row r="15" s="5" customFormat="1" ht="41" customHeight="1" spans="1:8">
      <c r="A15" s="65"/>
      <c r="B15" s="66"/>
      <c r="C15" s="67"/>
      <c r="D15" s="67"/>
      <c r="E15" s="68"/>
      <c r="F15" s="67"/>
      <c r="G15" s="67"/>
      <c r="H15" s="67"/>
    </row>
    <row r="16" s="5" customFormat="1" ht="19.5" customHeight="1" spans="1:8">
      <c r="A16" s="69"/>
      <c r="B16" s="70"/>
      <c r="C16" s="71"/>
      <c r="D16" s="71"/>
      <c r="E16" s="72"/>
      <c r="F16" s="71"/>
      <c r="G16" s="71"/>
      <c r="H16" s="71"/>
    </row>
    <row r="17" ht="18" spans="1:8">
      <c r="A17" s="78"/>
      <c r="B17" s="79"/>
      <c r="C17" s="78"/>
      <c r="D17" s="78"/>
      <c r="E17" s="80"/>
      <c r="F17" s="81"/>
      <c r="G17" s="81"/>
      <c r="H17" s="78"/>
    </row>
  </sheetData>
  <mergeCells count="7">
    <mergeCell ref="A1:H1"/>
    <mergeCell ref="G6:H6"/>
    <mergeCell ref="D7:E7"/>
    <mergeCell ref="D8:E8"/>
    <mergeCell ref="A14:H14"/>
    <mergeCell ref="A2:H3"/>
    <mergeCell ref="A15:H16"/>
  </mergeCells>
  <pageMargins left="0.389583333333333" right="0.389583333333333" top="0.389583333333333" bottom="1" header="0.389583333333333" footer="0.511805555555556"/>
  <pageSetup paperSize="9" scale="57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zoomScale="55" zoomScaleNormal="55" topLeftCell="A6" workbookViewId="0">
      <selection activeCell="E11" sqref="E11"/>
    </sheetView>
  </sheetViews>
  <sheetFormatPr defaultColWidth="9" defaultRowHeight="22" outlineLevelCol="7"/>
  <cols>
    <col min="1" max="1" width="57.5090909090909" style="6" customWidth="1"/>
    <col min="2" max="2" width="37.2636363636364" style="7" customWidth="1"/>
    <col min="3" max="3" width="42.1454545454545" style="6" customWidth="1"/>
    <col min="4" max="4" width="22.3090909090909" style="6" customWidth="1"/>
    <col min="5" max="5" width="16.6818181818182" style="8" customWidth="1"/>
    <col min="6" max="6" width="25.6181818181818" style="9" customWidth="1"/>
    <col min="7" max="7" width="21.6545454545455" style="9" customWidth="1"/>
    <col min="8" max="8" width="24.9545454545455" style="6" customWidth="1"/>
    <col min="9" max="9" width="9" style="6"/>
    <col min="10" max="10" width="9.90909090909091" style="6"/>
    <col min="11" max="16384" width="9" style="6"/>
  </cols>
  <sheetData>
    <row r="1" ht="24" customHeight="1" spans="1:8">
      <c r="A1" s="10" t="s">
        <v>0</v>
      </c>
      <c r="C1" s="11"/>
      <c r="D1" s="11"/>
      <c r="E1" s="12"/>
      <c r="F1" s="11"/>
      <c r="G1" s="11"/>
      <c r="H1" s="11"/>
    </row>
    <row r="2" ht="13.5" customHeight="1" spans="1:8">
      <c r="A2" s="13"/>
      <c r="B2" s="13"/>
      <c r="C2" s="13"/>
      <c r="D2" s="13"/>
      <c r="E2" s="14"/>
      <c r="F2" s="13"/>
      <c r="G2" s="13"/>
      <c r="H2" s="13"/>
    </row>
    <row r="3" ht="13.5" customHeight="1" spans="1:8">
      <c r="A3" s="13"/>
      <c r="B3" s="13"/>
      <c r="C3" s="13"/>
      <c r="D3" s="13"/>
      <c r="E3" s="14"/>
      <c r="F3" s="13"/>
      <c r="G3" s="13"/>
      <c r="H3" s="13"/>
    </row>
    <row r="4" ht="23.25" customHeight="1" spans="1:8">
      <c r="A4" s="13"/>
      <c r="C4" s="13"/>
      <c r="D4" s="13"/>
      <c r="E4" s="14"/>
      <c r="F4" s="15">
        <v>45895</v>
      </c>
      <c r="G4" s="16"/>
      <c r="H4" s="15"/>
    </row>
    <row r="5" ht="23.25" customHeight="1" spans="1:8">
      <c r="A5" s="13"/>
      <c r="C5" s="13"/>
      <c r="D5" s="13"/>
      <c r="E5" s="14"/>
      <c r="F5" s="17" t="s">
        <v>25</v>
      </c>
      <c r="G5" s="16"/>
      <c r="H5" s="18"/>
    </row>
    <row r="6" ht="23.25" customHeight="1" spans="1:8">
      <c r="A6" s="13"/>
      <c r="C6" s="13"/>
      <c r="D6" s="13"/>
      <c r="E6" s="14"/>
      <c r="F6" s="13"/>
      <c r="G6" s="19"/>
      <c r="H6" s="19"/>
    </row>
    <row r="7" s="1" customFormat="1" ht="18" customHeight="1" spans="1:8">
      <c r="A7" s="20" t="s">
        <v>2</v>
      </c>
      <c r="B7" s="21" t="s">
        <v>3</v>
      </c>
      <c r="C7" s="22" t="s">
        <v>4</v>
      </c>
      <c r="D7" s="20" t="s">
        <v>5</v>
      </c>
      <c r="E7" s="23"/>
      <c r="F7" s="24" t="s">
        <v>6</v>
      </c>
      <c r="G7" s="25"/>
      <c r="H7" s="25"/>
    </row>
    <row r="8" s="1" customFormat="1" ht="38" customHeight="1" spans="1:8">
      <c r="A8" s="26" t="s">
        <v>7</v>
      </c>
      <c r="B8" s="27" t="s">
        <v>26</v>
      </c>
      <c r="C8" s="28" t="s">
        <v>9</v>
      </c>
      <c r="D8" s="26" t="s">
        <v>10</v>
      </c>
      <c r="E8" s="29"/>
      <c r="F8" s="30"/>
      <c r="G8" s="25"/>
      <c r="H8" s="25"/>
    </row>
    <row r="9" ht="13.5" customHeight="1" spans="1:8">
      <c r="A9" s="13"/>
      <c r="C9" s="13"/>
      <c r="D9" s="13"/>
      <c r="E9" s="14"/>
      <c r="F9" s="13"/>
      <c r="G9" s="13"/>
      <c r="H9" s="13"/>
    </row>
    <row r="10" s="2" customFormat="1" ht="25" customHeight="1" spans="1:8">
      <c r="A10" s="31" t="s">
        <v>11</v>
      </c>
      <c r="B10" s="32" t="s">
        <v>12</v>
      </c>
      <c r="C10" s="33" t="s">
        <v>13</v>
      </c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</row>
    <row r="11" s="3" customFormat="1" ht="34" customHeight="1" spans="1:8">
      <c r="A11" s="38" t="s">
        <v>19</v>
      </c>
      <c r="B11" s="39" t="s">
        <v>20</v>
      </c>
      <c r="C11" s="40" t="s">
        <v>21</v>
      </c>
      <c r="D11" s="41">
        <v>5407</v>
      </c>
      <c r="E11" s="42">
        <v>0.014</v>
      </c>
      <c r="F11" s="43">
        <v>1</v>
      </c>
      <c r="G11" s="44">
        <f>D11*E11</f>
        <v>75.698</v>
      </c>
      <c r="H11" s="45"/>
    </row>
    <row r="12" s="4" customFormat="1" ht="50" customHeight="1" spans="1:8">
      <c r="A12" s="46"/>
      <c r="B12" s="47"/>
      <c r="C12" s="48"/>
      <c r="D12" s="48"/>
      <c r="E12" s="49"/>
      <c r="F12" s="50"/>
      <c r="G12" s="51"/>
      <c r="H12" s="52"/>
    </row>
    <row r="13" s="5" customFormat="1" ht="27" customHeight="1" spans="1:8">
      <c r="A13" s="53"/>
      <c r="B13" s="54"/>
      <c r="C13" s="55"/>
      <c r="D13" s="56" t="s">
        <v>22</v>
      </c>
      <c r="E13" s="57"/>
      <c r="F13" s="58"/>
      <c r="G13" s="59">
        <f>SUM(G11:G12)</f>
        <v>75.698</v>
      </c>
      <c r="H13" s="60"/>
    </row>
    <row r="14" s="5" customFormat="1" ht="27" customHeight="1" spans="1:8">
      <c r="A14" s="61"/>
      <c r="B14" s="62"/>
      <c r="C14" s="63"/>
      <c r="D14" s="63"/>
      <c r="E14" s="64"/>
      <c r="F14" s="63"/>
      <c r="G14" s="63"/>
      <c r="H14" s="63"/>
    </row>
    <row r="15" ht="18" spans="1:8">
      <c r="A15" s="73"/>
      <c r="B15" s="74"/>
      <c r="C15" s="73"/>
      <c r="D15" s="75"/>
      <c r="E15" s="76"/>
      <c r="F15" s="77"/>
      <c r="G15" s="77"/>
      <c r="H15" s="75"/>
    </row>
    <row r="16" ht="18" spans="1:8">
      <c r="A16" s="73"/>
      <c r="B16" s="74"/>
      <c r="C16" s="73"/>
      <c r="D16" s="75"/>
      <c r="E16" s="76"/>
      <c r="F16" s="77"/>
      <c r="G16" s="77"/>
      <c r="H16" s="75"/>
    </row>
    <row r="17" ht="18" spans="1:8">
      <c r="A17" s="73"/>
      <c r="B17" s="74"/>
      <c r="C17" s="73"/>
      <c r="D17" s="75"/>
      <c r="E17" s="76"/>
      <c r="F17" s="77"/>
      <c r="G17" s="77"/>
      <c r="H17" s="75"/>
    </row>
    <row r="18" ht="18" spans="1:8">
      <c r="A18" s="78"/>
      <c r="B18" s="79"/>
      <c r="C18" s="78"/>
      <c r="D18" s="78"/>
      <c r="E18" s="80"/>
      <c r="F18" s="81"/>
      <c r="G18" s="81"/>
      <c r="H18" s="78"/>
    </row>
  </sheetData>
  <mergeCells count="6">
    <mergeCell ref="A1:H1"/>
    <mergeCell ref="G6:H6"/>
    <mergeCell ref="D7:E7"/>
    <mergeCell ref="D8:E8"/>
    <mergeCell ref="A14:H14"/>
    <mergeCell ref="A2:H3"/>
  </mergeCells>
  <pageMargins left="0.389583333333333" right="0.389583333333333" top="0.389583333333333" bottom="1" header="0.389583333333333" footer="0.511805555555556"/>
  <pageSetup paperSize="9" scale="57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zoomScale="55" zoomScaleNormal="55" topLeftCell="A8" workbookViewId="0">
      <selection activeCell="E11" sqref="E11"/>
    </sheetView>
  </sheetViews>
  <sheetFormatPr defaultColWidth="9" defaultRowHeight="22" outlineLevelCol="7"/>
  <cols>
    <col min="1" max="1" width="57.5090909090909" style="6" customWidth="1"/>
    <col min="2" max="2" width="37.2636363636364" style="7" customWidth="1"/>
    <col min="3" max="3" width="42.1454545454545" style="6" customWidth="1"/>
    <col min="4" max="4" width="22.3090909090909" style="6" customWidth="1"/>
    <col min="5" max="5" width="16.6818181818182" style="8" customWidth="1"/>
    <col min="6" max="6" width="25.6181818181818" style="9" customWidth="1"/>
    <col min="7" max="7" width="21.6545454545455" style="9" customWidth="1"/>
    <col min="8" max="8" width="24.9545454545455" style="6" customWidth="1"/>
    <col min="9" max="9" width="9" style="6"/>
    <col min="10" max="10" width="9.90909090909091" style="6"/>
    <col min="11" max="16384" width="9" style="6"/>
  </cols>
  <sheetData>
    <row r="1" ht="24" customHeight="1" spans="1:8">
      <c r="A1" s="10" t="s">
        <v>0</v>
      </c>
      <c r="C1" s="11"/>
      <c r="D1" s="11"/>
      <c r="E1" s="12"/>
      <c r="F1" s="11"/>
      <c r="G1" s="11"/>
      <c r="H1" s="11"/>
    </row>
    <row r="2" ht="13.5" customHeight="1" spans="1:8">
      <c r="A2" s="13"/>
      <c r="B2" s="13"/>
      <c r="C2" s="13"/>
      <c r="D2" s="13"/>
      <c r="E2" s="14"/>
      <c r="F2" s="13"/>
      <c r="G2" s="13"/>
      <c r="H2" s="13"/>
    </row>
    <row r="3" ht="13.5" customHeight="1" spans="1:8">
      <c r="A3" s="13"/>
      <c r="B3" s="13"/>
      <c r="C3" s="13"/>
      <c r="D3" s="13"/>
      <c r="E3" s="14"/>
      <c r="F3" s="13"/>
      <c r="G3" s="13"/>
      <c r="H3" s="13"/>
    </row>
    <row r="4" ht="23.25" customHeight="1" spans="1:8">
      <c r="A4" s="13"/>
      <c r="C4" s="13"/>
      <c r="D4" s="13"/>
      <c r="E4" s="14"/>
      <c r="F4" s="15">
        <v>45895</v>
      </c>
      <c r="G4" s="16"/>
      <c r="H4" s="15"/>
    </row>
    <row r="5" ht="23.25" customHeight="1" spans="1:8">
      <c r="A5" s="13"/>
      <c r="C5" s="13"/>
      <c r="D5" s="13"/>
      <c r="E5" s="14"/>
      <c r="F5" s="17" t="s">
        <v>27</v>
      </c>
      <c r="G5" s="16"/>
      <c r="H5" s="18"/>
    </row>
    <row r="6" ht="23.25" customHeight="1" spans="1:8">
      <c r="A6" s="13"/>
      <c r="C6" s="13"/>
      <c r="D6" s="13"/>
      <c r="E6" s="14"/>
      <c r="F6" s="13"/>
      <c r="G6" s="19"/>
      <c r="H6" s="19"/>
    </row>
    <row r="7" s="1" customFormat="1" ht="18" customHeight="1" spans="1:8">
      <c r="A7" s="20" t="s">
        <v>2</v>
      </c>
      <c r="B7" s="21" t="s">
        <v>3</v>
      </c>
      <c r="C7" s="22" t="s">
        <v>4</v>
      </c>
      <c r="D7" s="20" t="s">
        <v>5</v>
      </c>
      <c r="E7" s="23"/>
      <c r="F7" s="24" t="s">
        <v>6</v>
      </c>
      <c r="G7" s="25"/>
      <c r="H7" s="25"/>
    </row>
    <row r="8" s="1" customFormat="1" ht="38" customHeight="1" spans="1:8">
      <c r="A8" s="26" t="s">
        <v>7</v>
      </c>
      <c r="B8" s="27" t="s">
        <v>28</v>
      </c>
      <c r="C8" s="28" t="s">
        <v>9</v>
      </c>
      <c r="D8" s="26" t="s">
        <v>10</v>
      </c>
      <c r="E8" s="29"/>
      <c r="F8" s="30"/>
      <c r="G8" s="25"/>
      <c r="H8" s="25"/>
    </row>
    <row r="9" ht="13.5" customHeight="1" spans="1:8">
      <c r="A9" s="13"/>
      <c r="C9" s="13"/>
      <c r="D9" s="13"/>
      <c r="E9" s="14"/>
      <c r="F9" s="13"/>
      <c r="G9" s="13"/>
      <c r="H9" s="13"/>
    </row>
    <row r="10" s="2" customFormat="1" ht="25" customHeight="1" spans="1:8">
      <c r="A10" s="31" t="s">
        <v>11</v>
      </c>
      <c r="B10" s="32" t="s">
        <v>12</v>
      </c>
      <c r="C10" s="33" t="s">
        <v>13</v>
      </c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</row>
    <row r="11" s="3" customFormat="1" ht="34" customHeight="1" spans="1:8">
      <c r="A11" s="38" t="s">
        <v>19</v>
      </c>
      <c r="B11" s="39" t="s">
        <v>20</v>
      </c>
      <c r="C11" s="40" t="s">
        <v>21</v>
      </c>
      <c r="D11" s="41">
        <v>3607</v>
      </c>
      <c r="E11" s="42">
        <v>0.014</v>
      </c>
      <c r="F11" s="43">
        <v>1</v>
      </c>
      <c r="G11" s="44">
        <f>D11*E11</f>
        <v>50.498</v>
      </c>
      <c r="H11" s="45"/>
    </row>
    <row r="12" s="3" customFormat="1" ht="34" customHeight="1" spans="1:8">
      <c r="A12" s="38"/>
      <c r="B12" s="39"/>
      <c r="C12" s="40"/>
      <c r="D12" s="41"/>
      <c r="E12" s="42"/>
      <c r="F12" s="43"/>
      <c r="G12" s="44"/>
      <c r="H12" s="45"/>
    </row>
    <row r="13" s="4" customFormat="1" ht="50" customHeight="1" spans="1:8">
      <c r="A13" s="46"/>
      <c r="B13" s="47"/>
      <c r="C13" s="48"/>
      <c r="D13" s="48"/>
      <c r="E13" s="49"/>
      <c r="F13" s="50"/>
      <c r="G13" s="51"/>
      <c r="H13" s="52"/>
    </row>
    <row r="14" s="5" customFormat="1" ht="27" customHeight="1" spans="1:8">
      <c r="A14" s="53"/>
      <c r="B14" s="54"/>
      <c r="C14" s="55"/>
      <c r="D14" s="56" t="s">
        <v>22</v>
      </c>
      <c r="E14" s="57"/>
      <c r="F14" s="58"/>
      <c r="G14" s="59">
        <f>SUM(G11:G13)</f>
        <v>50.498</v>
      </c>
      <c r="H14" s="60"/>
    </row>
    <row r="15" s="5" customFormat="1" ht="27" customHeight="1" spans="1:8">
      <c r="A15" s="61"/>
      <c r="B15" s="62"/>
      <c r="C15" s="63"/>
      <c r="D15" s="63"/>
      <c r="E15" s="64"/>
      <c r="F15" s="63"/>
      <c r="G15" s="63"/>
      <c r="H15" s="63"/>
    </row>
    <row r="16" s="5" customFormat="1" ht="41" customHeight="1" spans="1:8">
      <c r="A16" s="65"/>
      <c r="B16" s="66"/>
      <c r="C16" s="67"/>
      <c r="D16" s="67"/>
      <c r="E16" s="68"/>
      <c r="F16" s="67"/>
      <c r="G16" s="67"/>
      <c r="H16" s="67"/>
    </row>
    <row r="17" s="5" customFormat="1" ht="19.5" customHeight="1" spans="1:8">
      <c r="A17" s="69"/>
      <c r="B17" s="70"/>
      <c r="C17" s="71"/>
      <c r="D17" s="71"/>
      <c r="E17" s="72"/>
      <c r="F17" s="71"/>
      <c r="G17" s="71"/>
      <c r="H17" s="71"/>
    </row>
    <row r="18" ht="18" spans="1:8">
      <c r="A18" s="73"/>
      <c r="B18" s="74"/>
      <c r="C18" s="73"/>
      <c r="D18" s="75"/>
      <c r="E18" s="76"/>
      <c r="F18" s="77"/>
      <c r="G18" s="77"/>
      <c r="H18" s="75"/>
    </row>
    <row r="19" ht="18" spans="1:8">
      <c r="A19" s="78"/>
      <c r="B19" s="79"/>
      <c r="C19" s="78"/>
      <c r="D19" s="78"/>
      <c r="E19" s="80"/>
      <c r="F19" s="81"/>
      <c r="G19" s="81"/>
      <c r="H19" s="78"/>
    </row>
  </sheetData>
  <mergeCells count="7">
    <mergeCell ref="A1:H1"/>
    <mergeCell ref="G6:H6"/>
    <mergeCell ref="D7:E7"/>
    <mergeCell ref="D8:E8"/>
    <mergeCell ref="A15:H15"/>
    <mergeCell ref="A2:H3"/>
    <mergeCell ref="A16:H17"/>
  </mergeCells>
  <pageMargins left="0.389583333333333" right="0.389583333333333" top="0.389583333333333" bottom="1" header="0.389583333333333" footer="0.511805555555556"/>
  <pageSetup paperSize="9" scale="57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CA137663 Invoice</vt:lpstr>
      <vt:lpstr>CA137664  Invoice</vt:lpstr>
      <vt:lpstr>CA137665  Invoice</vt:lpstr>
      <vt:lpstr>CA137666  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平常心A</cp:lastModifiedBy>
  <cp:revision>1</cp:revision>
  <dcterms:created xsi:type="dcterms:W3CDTF">2011-12-27T07:49:00Z</dcterms:created>
  <cp:lastPrinted>2021-09-07T07:50:00Z</cp:lastPrinted>
  <dcterms:modified xsi:type="dcterms:W3CDTF">2025-09-30T03:56:57Z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8677BBB6B2254C7682F278CFFF142861</vt:lpwstr>
  </property>
</Properties>
</file>