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(2)'!$A$1:$P$33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<sst xmlns="http://schemas.openxmlformats.org/spreadsheetml/2006/main" count="50" uniqueCount="35">
  <si>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申购合同</t>
  </si>
  <si>
    <t>供方：上海汭洐</t>
  </si>
  <si>
    <t>合同标号：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</si>
  <si>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</si>
  <si>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</si>
  <si>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</si>
  <si>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</si>
  <si>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</si>
  <si>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2025-7-10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</si>
  <si>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</si>
  <si>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</si>
  <si>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</si>
  <si>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</si>
  <si>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</si>
  <si>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</si>
  <si>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</si>
  <si>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</si>
  <si>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</si>
  <si>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1533801</t>
  </si>
  <si>
    <t>腰卡</t>
  </si>
  <si>
    <t>BERMUDA SHORT</t>
  </si>
  <si>
    <t>有仓存</t>
  </si>
  <si>
    <t>800</t>
  </si>
  <si>
    <t>纸质吊牌</t>
  </si>
  <si>
    <t>LONG LENGTH</t>
  </si>
  <si>
    <t xml:space="preserve"> 不用配绳仔</t>
  </si>
  <si>
    <t>1534687</t>
  </si>
  <si>
    <t>680</t>
  </si>
  <si>
    <t>合计</t>
  </si>
  <si>
    <t>备注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</si>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</sst>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42" applyNumberFormat="0" applyAlignment="0" applyProtection="0">
      <alignment vertical="center"/>
    </xf>
    <xf numFmtId="0" fontId="20" fillId="7" borderId="43" applyNumberFormat="0" applyAlignment="0" applyProtection="0">
      <alignment vertical="center"/>
    </xf>
    <xf numFmtId="0" fontId="21" fillId="7" borderId="42" applyNumberFormat="0" applyAlignment="0" applyProtection="0">
      <alignment vertical="center"/>
    </xf>
    <xf numFmtId="0" fontId="22" fillId="8" borderId="44" applyNumberFormat="0" applyAlignment="0" applyProtection="0">
      <alignment vertical="center"/>
    </xf>
    <xf numFmtId="0" fontId="23" fillId="0" borderId="45" applyNumberFormat="0" applyFill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10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16" xfId="0" applyFont="1" applyFill="1" applyBorder="1">
      <alignment vertical="center"/>
    </xf>
    <xf numFmtId="0" fontId="3" fillId="3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 wrapText="1"/>
    </xf>
    <xf numFmtId="0" fontId="3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vertical="center"/>
    </xf>
    <xf numFmtId="0" fontId="8" fillId="0" borderId="2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49" fontId="4" fillId="2" borderId="14" xfId="50" applyNumberFormat="1" applyFont="1" applyFill="1" applyBorder="1" applyAlignment="1">
      <alignment vertical="center" wrapText="1" shrinkToFit="1"/>
    </xf>
    <xf numFmtId="0" fontId="5" fillId="2" borderId="22" xfId="49" applyFont="1" applyFill="1" applyBorder="1" applyAlignment="1">
      <alignment vertical="center"/>
    </xf>
    <xf numFmtId="0" fontId="6" fillId="2" borderId="15" xfId="5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3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8" xfId="0" applyFont="1" applyFill="1" applyBorder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" fontId="2" fillId="4" borderId="17" xfId="0" applyNumberFormat="1" applyFont="1" applyFill="1" applyBorder="1" applyAlignment="1">
      <alignment horizontal="center" vertical="center"/>
    </xf>
    <xf numFmtId="9" fontId="2" fillId="4" borderId="17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2" fontId="2" fillId="3" borderId="33" xfId="0" applyNumberFormat="1" applyFont="1" applyFill="1" applyBorder="1" applyAlignment="1">
      <alignment horizontal="center" vertical="center"/>
    </xf>
    <xf numFmtId="1" fontId="2" fillId="4" borderId="35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2" fontId="2" fillId="3" borderId="36" xfId="0" applyNumberFormat="1" applyFont="1" applyFill="1" applyBorder="1" applyAlignment="1">
      <alignment horizontal="center" vertical="center"/>
    </xf>
    <xf numFmtId="0" fontId="8" fillId="2" borderId="22" xfId="0" applyNumberFormat="1" applyFont="1" applyFill="1" applyBorder="1" applyAlignment="1">
      <alignment horizontal="center" vertical="center" wrapText="1"/>
    </xf>
    <xf numFmtId="1" fontId="2" fillId="4" borderId="14" xfId="0" applyNumberFormat="1" applyFont="1" applyFill="1" applyBorder="1" applyAlignment="1">
      <alignment horizontal="center" vertical="center"/>
    </xf>
    <xf numFmtId="9" fontId="10" fillId="2" borderId="14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2" fontId="2" fillId="2" borderId="37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/>
    </xf>
    <xf numFmtId="9" fontId="10" fillId="4" borderId="20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50</xdr:row>
      <xdr:rowOff>64135</xdr:rowOff>
    </xdr:from>
    <xdr:to>
      <xdr:col>13</xdr:col>
      <xdr:colOff>932815</xdr:colOff>
      <xdr:row>75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8040" y="10616565"/>
          <a:ext cx="5479415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952500</xdr:colOff>
      <xdr:row>15</xdr:row>
      <xdr:rowOff>84455</xdr:rowOff>
    </xdr:from>
    <xdr:to>
      <xdr:col>10</xdr:col>
      <xdr:colOff>128270</xdr:colOff>
      <xdr:row>32</xdr:row>
      <xdr:rowOff>148590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7075" y="4132580"/>
          <a:ext cx="4886960" cy="3276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tabSelected="1" view="pageBreakPreview" zoomScale="85" zoomScaleNormal="100" workbookViewId="0">
      <selection activeCell="F9" sqref="F9"/>
    </sheetView>
  </sheetViews>
  <sheetFormatPr defaultColWidth="9" defaultRowHeight="14.4"/>
  <cols>
    <col min="1" max="1" width="10.5" customWidth="1"/>
    <col min="2" max="2" width="12" customWidth="1"/>
    <col min="3" max="3" width="11.25" style="2" customWidth="1"/>
    <col min="4" max="4" width="17.3796296296296" customWidth="1"/>
    <col min="5" max="5" width="24.5" customWidth="1"/>
    <col min="6" max="6" width="11.8796296296296" customWidth="1"/>
    <col min="7" max="12" width="7.37962962962963" customWidth="1"/>
    <col min="13" max="13" width="20.6574074074074" customWidth="1"/>
    <col min="14" max="14" width="15.9444444444444" style="3" customWidth="1"/>
    <col min="15" max="15" width="9.75" style="3" customWidth="1"/>
    <col min="16" max="16" width="17.25" style="3" customWidth="1"/>
  </cols>
  <sheetData>
    <row r="1" ht="30.95" customHeight="1" spans="1:1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.95" customHeight="1" spans="1:16">
      <c r="A2" s="6" t="s">
        <v>1</v>
      </c>
      <c r="B2" s="7"/>
      <c r="C2" s="8"/>
      <c r="D2" s="7"/>
      <c r="E2" s="6"/>
      <c r="F2" s="9"/>
      <c r="G2" s="6" t="s">
        <v>2</v>
      </c>
      <c r="H2" s="9"/>
      <c r="I2" s="9"/>
      <c r="J2" s="9"/>
      <c r="K2" s="9"/>
      <c r="L2" s="9"/>
      <c r="M2" s="70"/>
      <c r="N2" s="70"/>
      <c r="O2" s="70"/>
      <c r="P2" s="71"/>
    </row>
    <row r="3" ht="18.95" customHeight="1" spans="1:16">
      <c r="A3" s="10" t="s">
        <v>3</v>
      </c>
      <c r="B3" s="10"/>
      <c r="C3" s="11"/>
      <c r="D3" s="10"/>
      <c r="E3" s="10"/>
      <c r="F3" s="12"/>
      <c r="G3" s="10" t="s">
        <v>4</v>
      </c>
      <c r="H3" s="12" t="s">
        <v>5</v>
      </c>
      <c r="I3" s="12"/>
      <c r="J3" s="12"/>
      <c r="K3" s="12"/>
      <c r="L3" s="12"/>
      <c r="M3" s="72"/>
      <c r="N3" s="73"/>
      <c r="O3" s="73"/>
      <c r="P3" s="74"/>
    </row>
    <row r="4" ht="18.95" customHeight="1" spans="1:16">
      <c r="A4" s="13" t="s">
        <v>6</v>
      </c>
      <c r="B4" s="13"/>
      <c r="C4" s="14"/>
      <c r="D4" s="13"/>
      <c r="E4" s="13"/>
      <c r="F4" s="15"/>
      <c r="G4" s="16" t="s">
        <v>7</v>
      </c>
      <c r="H4" s="17"/>
      <c r="I4" s="75"/>
      <c r="J4" s="76"/>
      <c r="K4" s="76"/>
      <c r="L4" s="76"/>
      <c r="M4" s="17" t="s">
        <v>8</v>
      </c>
      <c r="N4" s="17"/>
      <c r="O4" s="17"/>
      <c r="P4" s="77"/>
    </row>
    <row r="5" ht="18" customHeight="1" spans="1:16">
      <c r="A5" s="18" t="s">
        <v>9</v>
      </c>
      <c r="B5" s="19" t="s">
        <v>10</v>
      </c>
      <c r="C5" s="20" t="s">
        <v>11</v>
      </c>
      <c r="D5" s="19" t="s">
        <v>12</v>
      </c>
      <c r="E5" s="21" t="s">
        <v>13</v>
      </c>
      <c r="F5" s="22" t="s">
        <v>14</v>
      </c>
      <c r="G5" s="22"/>
      <c r="H5" s="22"/>
      <c r="I5" s="22"/>
      <c r="J5" s="22"/>
      <c r="K5" s="22"/>
      <c r="L5" s="78"/>
      <c r="M5" s="79" t="s">
        <v>15</v>
      </c>
      <c r="N5" s="80" t="s">
        <v>16</v>
      </c>
      <c r="O5" s="80"/>
      <c r="P5" s="81"/>
    </row>
    <row r="6" ht="15" customHeight="1" spans="1:16">
      <c r="A6" s="23"/>
      <c r="B6" s="24"/>
      <c r="C6" s="25"/>
      <c r="D6" s="24"/>
      <c r="E6" s="26"/>
      <c r="F6" s="27"/>
      <c r="G6" s="13">
        <v>6</v>
      </c>
      <c r="H6" s="13">
        <v>8</v>
      </c>
      <c r="I6" s="13">
        <v>10</v>
      </c>
      <c r="J6" s="13">
        <v>12</v>
      </c>
      <c r="K6" s="13">
        <v>14</v>
      </c>
      <c r="L6" s="13">
        <v>16</v>
      </c>
      <c r="M6" s="82"/>
      <c r="N6" s="83"/>
      <c r="O6" s="83"/>
      <c r="P6" s="84"/>
    </row>
    <row r="7" ht="32" customHeight="1" spans="1:16">
      <c r="A7" s="28" t="s">
        <v>17</v>
      </c>
      <c r="B7" s="29">
        <v>176573</v>
      </c>
      <c r="C7" s="30" t="s">
        <v>18</v>
      </c>
      <c r="D7" s="31" t="s">
        <v>19</v>
      </c>
      <c r="E7" s="32" t="s">
        <v>20</v>
      </c>
      <c r="F7" s="33">
        <v>850</v>
      </c>
      <c r="G7" s="34">
        <v>0</v>
      </c>
      <c r="H7" s="34">
        <v>10</v>
      </c>
      <c r="I7" s="34">
        <v>13</v>
      </c>
      <c r="J7" s="34">
        <v>123</v>
      </c>
      <c r="K7" s="34">
        <v>177</v>
      </c>
      <c r="L7" s="34">
        <v>30</v>
      </c>
      <c r="M7" s="85">
        <f>SUM(G7:L7)</f>
        <v>353</v>
      </c>
      <c r="N7" s="86" t="s">
        <v>21</v>
      </c>
      <c r="O7" s="87"/>
      <c r="P7" s="88"/>
    </row>
    <row r="8" ht="27" customHeight="1" spans="1:16">
      <c r="A8" s="35"/>
      <c r="B8" s="36"/>
      <c r="C8" s="37" t="s">
        <v>22</v>
      </c>
      <c r="D8" s="38" t="s">
        <v>23</v>
      </c>
      <c r="E8" s="39" t="s">
        <v>24</v>
      </c>
      <c r="F8" s="40"/>
      <c r="G8" s="41" t="s">
        <v>25</v>
      </c>
      <c r="H8" s="41"/>
      <c r="I8" s="41"/>
      <c r="J8" s="41"/>
      <c r="K8" s="41"/>
      <c r="L8" s="41"/>
      <c r="M8" s="89">
        <v>517</v>
      </c>
      <c r="N8" s="86" t="s">
        <v>21</v>
      </c>
      <c r="O8" s="90"/>
      <c r="P8" s="91"/>
    </row>
    <row r="9" s="1" customFormat="1" ht="18" customHeight="1" spans="1:16">
      <c r="A9" s="42"/>
      <c r="B9" s="43"/>
      <c r="C9" s="44"/>
      <c r="D9" s="45"/>
      <c r="E9" s="46"/>
      <c r="F9" s="47"/>
      <c r="G9" s="48"/>
      <c r="H9" s="48"/>
      <c r="I9" s="48"/>
      <c r="J9" s="48"/>
      <c r="K9" s="48"/>
      <c r="L9" s="92"/>
      <c r="M9" s="93"/>
      <c r="N9" s="94"/>
      <c r="O9" s="95"/>
      <c r="P9" s="96"/>
    </row>
    <row r="10" ht="18" customHeight="1" spans="1:16">
      <c r="A10" s="18" t="s">
        <v>9</v>
      </c>
      <c r="B10" s="19" t="s">
        <v>10</v>
      </c>
      <c r="C10" s="20" t="s">
        <v>11</v>
      </c>
      <c r="D10" s="19" t="s">
        <v>12</v>
      </c>
      <c r="E10" s="21" t="s">
        <v>13</v>
      </c>
      <c r="F10" s="22" t="s">
        <v>14</v>
      </c>
      <c r="G10" s="22"/>
      <c r="H10" s="22"/>
      <c r="I10" s="22"/>
      <c r="J10" s="22"/>
      <c r="K10" s="22"/>
      <c r="L10" s="78"/>
      <c r="M10" s="79" t="s">
        <v>15</v>
      </c>
      <c r="N10" s="80" t="s">
        <v>16</v>
      </c>
      <c r="O10" s="80"/>
      <c r="P10" s="81"/>
    </row>
    <row r="11" ht="15" customHeight="1" spans="1:16">
      <c r="A11" s="49"/>
      <c r="B11" s="50"/>
      <c r="C11" s="51"/>
      <c r="D11" s="50"/>
      <c r="E11" s="52"/>
      <c r="F11" s="53"/>
      <c r="G11" s="10">
        <v>18</v>
      </c>
      <c r="H11" s="10">
        <v>20</v>
      </c>
      <c r="I11" s="10">
        <v>22</v>
      </c>
      <c r="J11" s="10">
        <v>24</v>
      </c>
      <c r="K11" s="10"/>
      <c r="L11" s="10"/>
      <c r="M11" s="97"/>
      <c r="N11" s="98"/>
      <c r="O11" s="98"/>
      <c r="P11" s="99"/>
    </row>
    <row r="12" customFormat="1" ht="32" customHeight="1" spans="1:16">
      <c r="A12" s="28" t="s">
        <v>17</v>
      </c>
      <c r="B12" s="29">
        <v>140498</v>
      </c>
      <c r="C12" s="30" t="s">
        <v>26</v>
      </c>
      <c r="D12" s="31" t="s">
        <v>19</v>
      </c>
      <c r="E12" s="32" t="s">
        <v>20</v>
      </c>
      <c r="F12" s="33">
        <v>320</v>
      </c>
      <c r="G12" s="54">
        <v>160</v>
      </c>
      <c r="H12" s="54">
        <v>89</v>
      </c>
      <c r="I12" s="54">
        <v>51</v>
      </c>
      <c r="J12" s="54">
        <v>27</v>
      </c>
      <c r="K12" s="54"/>
      <c r="L12" s="54"/>
      <c r="M12" s="85">
        <f>SUM(G12:L12)</f>
        <v>327</v>
      </c>
      <c r="N12" s="100">
        <v>0.03</v>
      </c>
      <c r="O12" s="87"/>
      <c r="P12" s="88"/>
    </row>
    <row r="13" customFormat="1" ht="27" customHeight="1" spans="1:16">
      <c r="A13" s="35"/>
      <c r="B13" s="36"/>
      <c r="C13" s="37" t="s">
        <v>27</v>
      </c>
      <c r="D13" s="38" t="s">
        <v>23</v>
      </c>
      <c r="E13" s="39" t="s">
        <v>24</v>
      </c>
      <c r="F13" s="40"/>
      <c r="G13" s="41" t="s">
        <v>25</v>
      </c>
      <c r="H13" s="41"/>
      <c r="I13" s="41"/>
      <c r="J13" s="41"/>
      <c r="K13" s="41"/>
      <c r="L13" s="41"/>
      <c r="M13" s="89">
        <f>F12*1.02</f>
        <v>326.4</v>
      </c>
      <c r="N13" s="101"/>
      <c r="O13" s="90"/>
      <c r="P13" s="91"/>
    </row>
    <row r="14" s="1" customFormat="1" ht="13" customHeight="1" spans="1:16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102"/>
    </row>
    <row r="15" ht="15.95" customHeight="1" spans="1:16">
      <c r="A15" s="57" t="s">
        <v>28</v>
      </c>
      <c r="B15" s="57"/>
      <c r="C15" s="58"/>
      <c r="D15" s="59"/>
      <c r="E15" s="9"/>
      <c r="F15" s="59"/>
      <c r="G15" s="59"/>
      <c r="H15" s="59"/>
      <c r="I15" s="59"/>
      <c r="J15" s="59"/>
      <c r="K15" s="59"/>
      <c r="L15" s="59"/>
      <c r="M15" s="103"/>
      <c r="N15" s="70"/>
      <c r="O15" s="70"/>
      <c r="P15" s="104"/>
    </row>
    <row r="16" ht="21" customHeight="1" spans="1:16">
      <c r="A16" s="60" t="s">
        <v>29</v>
      </c>
      <c r="B16" s="61"/>
      <c r="C16" s="62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105"/>
    </row>
    <row r="17" ht="12" customHeight="1" spans="1:16">
      <c r="A17" s="60" t="s">
        <v>30</v>
      </c>
      <c r="B17" s="60"/>
      <c r="C17" s="64"/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106"/>
      <c r="O17" s="106"/>
      <c r="P17" s="107"/>
    </row>
    <row r="18" ht="12" customHeight="1" spans="1:16">
      <c r="A18" s="60" t="s">
        <v>31</v>
      </c>
      <c r="B18" s="60"/>
      <c r="C18" s="64"/>
      <c r="D18" s="65"/>
      <c r="E18" s="66"/>
      <c r="F18" s="66"/>
      <c r="G18" s="66"/>
      <c r="H18" s="66"/>
      <c r="I18" s="66"/>
      <c r="J18" s="66"/>
      <c r="K18" s="66"/>
      <c r="L18" s="66"/>
      <c r="M18" s="66"/>
      <c r="N18" s="106"/>
      <c r="O18" s="106"/>
      <c r="P18" s="107"/>
    </row>
    <row r="19" ht="12" customHeight="1" spans="1:16">
      <c r="A19" s="60" t="s">
        <v>32</v>
      </c>
      <c r="B19" s="60"/>
      <c r="C19" s="64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108"/>
    </row>
    <row r="20" ht="12" customHeight="1" spans="1:16">
      <c r="A20" s="60" t="s">
        <v>33</v>
      </c>
      <c r="B20" s="60"/>
      <c r="C20" s="64"/>
      <c r="D20" s="67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108"/>
    </row>
    <row r="21" ht="12" customHeight="1" spans="1:16">
      <c r="A21" s="60" t="s">
        <v>34</v>
      </c>
      <c r="B21" s="60"/>
      <c r="C21" s="64"/>
      <c r="D21" s="67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108"/>
    </row>
    <row r="22" ht="27.95" customHeight="1"/>
    <row r="58" ht="17.4" spans="5:10">
      <c r="E58" s="69"/>
      <c r="F58" s="69"/>
      <c r="G58" s="69"/>
      <c r="H58" s="69"/>
      <c r="I58" s="69"/>
      <c r="J58" s="69"/>
    </row>
  </sheetData>
  <mergeCells count="35">
    <mergeCell ref="A1:P1"/>
    <mergeCell ref="M2:P2"/>
    <mergeCell ref="M3:P3"/>
    <mergeCell ref="G4:H4"/>
    <mergeCell ref="M4:P4"/>
    <mergeCell ref="G5:L5"/>
    <mergeCell ref="G8:L8"/>
    <mergeCell ref="G10:L10"/>
    <mergeCell ref="G13:L13"/>
    <mergeCell ref="B16:P16"/>
    <mergeCell ref="D17:P17"/>
    <mergeCell ref="D18:P18"/>
    <mergeCell ref="D19:P19"/>
    <mergeCell ref="D20:P20"/>
    <mergeCell ref="D21:P21"/>
    <mergeCell ref="A5:A6"/>
    <mergeCell ref="A10:A11"/>
    <mergeCell ref="B5:B6"/>
    <mergeCell ref="B10:B11"/>
    <mergeCell ref="C5:C6"/>
    <mergeCell ref="C10:C11"/>
    <mergeCell ref="D5:D6"/>
    <mergeCell ref="D10:D11"/>
    <mergeCell ref="E5:E6"/>
    <mergeCell ref="E10:E11"/>
    <mergeCell ref="F5:F6"/>
    <mergeCell ref="F10:F11"/>
    <mergeCell ref="M5:M6"/>
    <mergeCell ref="M10:M11"/>
    <mergeCell ref="N5:N6"/>
    <mergeCell ref="N10:N11"/>
    <mergeCell ref="O5:O6"/>
    <mergeCell ref="O10:O11"/>
    <mergeCell ref="P5:P6"/>
    <mergeCell ref="P10:P11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37" max="16383" man="1"/>
    <brk id="42" max="15" man="1"/>
    <brk id="44" max="15" man="1"/>
    <brk id="5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2025-10-10T07:04:02Z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