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<sst xmlns="http://schemas.openxmlformats.org/spreadsheetml/2006/main" count="679" uniqueCount="66">
  <si>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</si>
  <si>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</si>
  <si>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</si>
  <si>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</si>
  <si>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</si>
  <si>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</si>
  <si>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</si>
  <si>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</si>
  <si>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</si>
  <si>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</si>
  <si>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</si>
  <si>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</si>
  <si>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</si>
  <si>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</si>
  <si>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</si>
  <si>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</si>
  <si>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</si>
  <si>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</si>
  <si>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</si>
  <si>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</si>
  <si>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G0589AX</t>
  </si>
  <si>
    <t>26 SP</t>
  </si>
  <si>
    <t>NORTH IRAQ</t>
  </si>
  <si>
    <t>11.10.2025</t>
  </si>
  <si>
    <t>WT32 - OFF WHITE</t>
  </si>
  <si>
    <t>G0589AXDF1</t>
  </si>
  <si>
    <t>BR281 - BORDEAUX</t>
  </si>
  <si>
    <t>G0589AXDF5</t>
  </si>
  <si>
    <t>SOUTH IRAQ</t>
  </si>
  <si>
    <t>KAZAKHSTAN</t>
  </si>
  <si>
    <t>05.11.2025</t>
  </si>
  <si>
    <t>G0589AXKZK2</t>
  </si>
  <si>
    <t>G0589AXKZK6</t>
  </si>
  <si>
    <t>TOPTAN-5</t>
  </si>
  <si>
    <t>G0589AXTOP53</t>
  </si>
  <si>
    <t>G0589AXTOP57</t>
  </si>
  <si>
    <t>TOPTAN-7</t>
  </si>
  <si>
    <t>G0589AXTOP74</t>
  </si>
  <si>
    <t>G0589AXTOP78</t>
  </si>
  <si>
    <t>ALBANIA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</si>
  <si>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</si>
  <si>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</si>
  <si>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</si>
  <si>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</si>
  <si>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</si>
  <si>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</si>
  <si>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</si>
  <si>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</si>
  <si>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</si>
  <si>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Beden Bazlı Toplam Sipariş</t>
  </si>
  <si>
    <t>主标数量</t>
  </si>
  <si>
    <t>条码标数量</t>
  </si>
  <si>
    <t>颜色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</si>
  <si>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</si>
  <si>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</si>
  <si>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</si>
  <si>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</si>
  <si>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</si>
  <si>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</si>
  <si>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</si>
  <si>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10.11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</si>
  <si>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</si>
  <si>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</si>
  <si>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</si>
  <si>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1679420/1679418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</si>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</sst>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opLeftCell="G25" workbookViewId="0">
      <selection activeCell="H50" sqref="H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3" customWidth="1"/>
    <col min="8" max="8" width="20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1679424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1</v>
      </c>
      <c r="N3" s="4">
        <v>9</v>
      </c>
      <c r="O3" s="4" t="s">
        <v>22</v>
      </c>
      <c r="P3" s="6">
        <v>13</v>
      </c>
      <c r="Q3" s="4">
        <v>117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1679424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1</v>
      </c>
      <c r="N4" s="4">
        <v>9</v>
      </c>
      <c r="O4" s="4" t="s">
        <v>22</v>
      </c>
      <c r="P4" s="6">
        <v>12</v>
      </c>
      <c r="Q4" s="4">
        <v>108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1679465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1</v>
      </c>
      <c r="N5" s="4">
        <v>9</v>
      </c>
      <c r="O5" s="4" t="s">
        <v>28</v>
      </c>
      <c r="P5" s="6">
        <v>14</v>
      </c>
      <c r="Q5" s="4">
        <v>126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1679465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1</v>
      </c>
      <c r="N6" s="4">
        <v>9</v>
      </c>
      <c r="O6" s="4" t="s">
        <v>28</v>
      </c>
      <c r="P6" s="6">
        <v>12</v>
      </c>
      <c r="Q6" s="4">
        <v>108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1679420</v>
      </c>
      <c r="D7" s="4" t="s">
        <v>29</v>
      </c>
      <c r="E7" s="5" t="s">
        <v>30</v>
      </c>
      <c r="F7" s="5" t="s">
        <v>24</v>
      </c>
      <c r="G7" s="5" t="s">
        <v>31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1</v>
      </c>
      <c r="N7" s="4">
        <v>9</v>
      </c>
      <c r="O7" s="4" t="s">
        <v>29</v>
      </c>
      <c r="P7" s="6">
        <v>29</v>
      </c>
      <c r="Q7" s="4">
        <v>261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1679420</v>
      </c>
      <c r="D8" s="4" t="s">
        <v>29</v>
      </c>
      <c r="E8" s="5" t="s">
        <v>30</v>
      </c>
      <c r="F8" s="5" t="s">
        <v>26</v>
      </c>
      <c r="G8" s="5" t="s">
        <v>32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1</v>
      </c>
      <c r="N8" s="4">
        <v>9</v>
      </c>
      <c r="O8" s="4" t="s">
        <v>29</v>
      </c>
      <c r="P8" s="6">
        <v>29</v>
      </c>
      <c r="Q8" s="4">
        <v>261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1679419</v>
      </c>
      <c r="D9" s="4" t="s">
        <v>33</v>
      </c>
      <c r="E9" s="5" t="s">
        <v>30</v>
      </c>
      <c r="F9" s="5" t="s">
        <v>24</v>
      </c>
      <c r="G9" s="5" t="s">
        <v>34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1</v>
      </c>
      <c r="N9" s="4">
        <v>9</v>
      </c>
      <c r="O9" s="4" t="s">
        <v>33</v>
      </c>
      <c r="P9" s="6">
        <v>14</v>
      </c>
      <c r="Q9" s="4">
        <v>126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1679419</v>
      </c>
      <c r="D10" s="4" t="s">
        <v>33</v>
      </c>
      <c r="E10" s="5" t="s">
        <v>30</v>
      </c>
      <c r="F10" s="5" t="s">
        <v>26</v>
      </c>
      <c r="G10" s="5" t="s">
        <v>35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1</v>
      </c>
      <c r="N10" s="4">
        <v>9</v>
      </c>
      <c r="O10" s="4" t="s">
        <v>33</v>
      </c>
      <c r="P10" s="6">
        <v>14</v>
      </c>
      <c r="Q10" s="4">
        <v>126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1679418</v>
      </c>
      <c r="D11" s="4" t="s">
        <v>36</v>
      </c>
      <c r="E11" s="5" t="s">
        <v>30</v>
      </c>
      <c r="F11" s="5" t="s">
        <v>24</v>
      </c>
      <c r="G11" s="5" t="s">
        <v>37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1</v>
      </c>
      <c r="N11" s="4">
        <v>9</v>
      </c>
      <c r="O11" s="4" t="s">
        <v>36</v>
      </c>
      <c r="P11" s="6">
        <v>17</v>
      </c>
      <c r="Q11" s="4">
        <v>153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1679418</v>
      </c>
      <c r="D12" s="4" t="s">
        <v>36</v>
      </c>
      <c r="E12" s="5" t="s">
        <v>30</v>
      </c>
      <c r="F12" s="5" t="s">
        <v>26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1</v>
      </c>
      <c r="N12" s="4">
        <v>9</v>
      </c>
      <c r="O12" s="4" t="s">
        <v>36</v>
      </c>
      <c r="P12" s="6">
        <v>17</v>
      </c>
      <c r="Q12" s="4">
        <v>153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1679464</v>
      </c>
      <c r="D13" s="4" t="s">
        <v>39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1</v>
      </c>
      <c r="N13" s="4">
        <v>9</v>
      </c>
      <c r="O13" s="4" t="s">
        <v>39</v>
      </c>
      <c r="P13" s="6">
        <v>5</v>
      </c>
      <c r="Q13" s="4">
        <v>45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1679464</v>
      </c>
      <c r="D14" s="4" t="s">
        <v>39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1</v>
      </c>
      <c r="N14" s="4">
        <v>9</v>
      </c>
      <c r="O14" s="4" t="s">
        <v>39</v>
      </c>
      <c r="P14" s="6">
        <v>3</v>
      </c>
      <c r="Q14" s="4">
        <v>27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1679463</v>
      </c>
      <c r="D15" s="4" t="s">
        <v>40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1</v>
      </c>
      <c r="N15" s="4">
        <v>9</v>
      </c>
      <c r="O15" s="4" t="s">
        <v>40</v>
      </c>
      <c r="P15" s="6">
        <v>7</v>
      </c>
      <c r="Q15" s="4">
        <v>63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1679463</v>
      </c>
      <c r="D16" s="4" t="s">
        <v>40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1</v>
      </c>
      <c r="N16" s="4">
        <v>9</v>
      </c>
      <c r="O16" s="4" t="s">
        <v>40</v>
      </c>
      <c r="P16" s="6">
        <v>5</v>
      </c>
      <c r="Q16" s="4">
        <v>45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1679462</v>
      </c>
      <c r="D17" s="4" t="s">
        <v>41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1</v>
      </c>
      <c r="N17" s="4">
        <v>9</v>
      </c>
      <c r="O17" s="4" t="s">
        <v>41</v>
      </c>
      <c r="P17" s="6">
        <v>9</v>
      </c>
      <c r="Q17" s="4">
        <v>81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1679462</v>
      </c>
      <c r="D18" s="4" t="s">
        <v>41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1</v>
      </c>
      <c r="N18" s="4">
        <v>9</v>
      </c>
      <c r="O18" s="4" t="s">
        <v>41</v>
      </c>
      <c r="P18" s="6">
        <v>9</v>
      </c>
      <c r="Q18" s="4">
        <v>81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1679461</v>
      </c>
      <c r="D19" s="4" t="s">
        <v>42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1</v>
      </c>
      <c r="N19" s="4">
        <v>9</v>
      </c>
      <c r="O19" s="4" t="s">
        <v>42</v>
      </c>
      <c r="P19" s="6">
        <v>4</v>
      </c>
      <c r="Q19" s="4">
        <v>36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1679461</v>
      </c>
      <c r="D20" s="4" t="s">
        <v>42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1</v>
      </c>
      <c r="N20" s="4">
        <v>9</v>
      </c>
      <c r="O20" s="4" t="s">
        <v>42</v>
      </c>
      <c r="P20" s="6">
        <v>3</v>
      </c>
      <c r="Q20" s="4">
        <v>27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1679460</v>
      </c>
      <c r="D21" s="4" t="s">
        <v>43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1</v>
      </c>
      <c r="J21" s="5">
        <v>2</v>
      </c>
      <c r="K21" s="4">
        <v>3</v>
      </c>
      <c r="L21" s="4">
        <v>2</v>
      </c>
      <c r="M21" s="4">
        <v>1</v>
      </c>
      <c r="N21" s="4">
        <v>9</v>
      </c>
      <c r="O21" s="4" t="s">
        <v>43</v>
      </c>
      <c r="P21" s="6">
        <v>5</v>
      </c>
      <c r="Q21" s="4">
        <v>45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1679460</v>
      </c>
      <c r="D22" s="4" t="s">
        <v>43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1</v>
      </c>
      <c r="J22" s="5">
        <v>2</v>
      </c>
      <c r="K22" s="4">
        <v>3</v>
      </c>
      <c r="L22" s="4">
        <v>2</v>
      </c>
      <c r="M22" s="4">
        <v>1</v>
      </c>
      <c r="N22" s="4">
        <v>9</v>
      </c>
      <c r="O22" s="4" t="s">
        <v>43</v>
      </c>
      <c r="P22" s="6">
        <v>4</v>
      </c>
      <c r="Q22" s="4">
        <v>36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1679459</v>
      </c>
      <c r="D23" s="4" t="s">
        <v>44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1</v>
      </c>
      <c r="J23" s="5">
        <v>2</v>
      </c>
      <c r="K23" s="4">
        <v>3</v>
      </c>
      <c r="L23" s="4">
        <v>2</v>
      </c>
      <c r="M23" s="4">
        <v>1</v>
      </c>
      <c r="N23" s="4">
        <v>9</v>
      </c>
      <c r="O23" s="4" t="s">
        <v>44</v>
      </c>
      <c r="P23" s="6">
        <v>1</v>
      </c>
      <c r="Q23" s="4">
        <v>9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1679459</v>
      </c>
      <c r="D24" s="4" t="s">
        <v>44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1</v>
      </c>
      <c r="J24" s="5">
        <v>2</v>
      </c>
      <c r="K24" s="4">
        <v>3</v>
      </c>
      <c r="L24" s="4">
        <v>2</v>
      </c>
      <c r="M24" s="4">
        <v>1</v>
      </c>
      <c r="N24" s="4">
        <v>9</v>
      </c>
      <c r="O24" s="4" t="s">
        <v>44</v>
      </c>
      <c r="P24" s="6">
        <v>1</v>
      </c>
      <c r="Q24" s="4">
        <v>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1679458</v>
      </c>
      <c r="D25" s="4" t="s">
        <v>45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1</v>
      </c>
      <c r="J25" s="5">
        <v>2</v>
      </c>
      <c r="K25" s="4">
        <v>3</v>
      </c>
      <c r="L25" s="4">
        <v>2</v>
      </c>
      <c r="M25" s="4">
        <v>1</v>
      </c>
      <c r="N25" s="4">
        <v>9</v>
      </c>
      <c r="O25" s="4" t="s">
        <v>45</v>
      </c>
      <c r="P25" s="6">
        <v>21</v>
      </c>
      <c r="Q25" s="4">
        <v>189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1679458</v>
      </c>
      <c r="D26" s="4" t="s">
        <v>45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1</v>
      </c>
      <c r="J26" s="5">
        <v>2</v>
      </c>
      <c r="K26" s="4">
        <v>3</v>
      </c>
      <c r="L26" s="4">
        <v>2</v>
      </c>
      <c r="M26" s="4">
        <v>1</v>
      </c>
      <c r="N26" s="4">
        <v>9</v>
      </c>
      <c r="O26" s="4" t="s">
        <v>45</v>
      </c>
      <c r="P26" s="6">
        <v>21</v>
      </c>
      <c r="Q26" s="4">
        <v>189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1679457</v>
      </c>
      <c r="D27" s="4" t="s">
        <v>46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</v>
      </c>
      <c r="J27" s="5">
        <v>2</v>
      </c>
      <c r="K27" s="4">
        <v>3</v>
      </c>
      <c r="L27" s="4">
        <v>2</v>
      </c>
      <c r="M27" s="4">
        <v>1</v>
      </c>
      <c r="N27" s="4">
        <v>9</v>
      </c>
      <c r="O27" s="4" t="s">
        <v>46</v>
      </c>
      <c r="P27" s="6">
        <v>3</v>
      </c>
      <c r="Q27" s="4">
        <v>27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1679457</v>
      </c>
      <c r="D28" s="4" t="s">
        <v>46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1</v>
      </c>
      <c r="J28" s="5">
        <v>2</v>
      </c>
      <c r="K28" s="4">
        <v>3</v>
      </c>
      <c r="L28" s="4">
        <v>2</v>
      </c>
      <c r="M28" s="4">
        <v>1</v>
      </c>
      <c r="N28" s="4">
        <v>9</v>
      </c>
      <c r="O28" s="4" t="s">
        <v>46</v>
      </c>
      <c r="P28" s="6">
        <v>2</v>
      </c>
      <c r="Q28" s="4">
        <v>18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1679456</v>
      </c>
      <c r="D29" s="4" t="s">
        <v>47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</v>
      </c>
      <c r="J29" s="5">
        <v>2</v>
      </c>
      <c r="K29" s="4">
        <v>3</v>
      </c>
      <c r="L29" s="4">
        <v>2</v>
      </c>
      <c r="M29" s="4">
        <v>1</v>
      </c>
      <c r="N29" s="4">
        <v>9</v>
      </c>
      <c r="O29" s="4" t="s">
        <v>47</v>
      </c>
      <c r="P29" s="6">
        <v>12</v>
      </c>
      <c r="Q29" s="4">
        <v>108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1679456</v>
      </c>
      <c r="D30" s="4" t="s">
        <v>47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1</v>
      </c>
      <c r="J30" s="5">
        <v>2</v>
      </c>
      <c r="K30" s="4">
        <v>3</v>
      </c>
      <c r="L30" s="4">
        <v>2</v>
      </c>
      <c r="M30" s="4">
        <v>1</v>
      </c>
      <c r="N30" s="4">
        <v>9</v>
      </c>
      <c r="O30" s="4" t="s">
        <v>47</v>
      </c>
      <c r="P30" s="6">
        <v>11</v>
      </c>
      <c r="Q30" s="4">
        <v>99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1679455</v>
      </c>
      <c r="D31" s="4" t="s">
        <v>48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</v>
      </c>
      <c r="J31" s="5">
        <v>2</v>
      </c>
      <c r="K31" s="4">
        <v>3</v>
      </c>
      <c r="L31" s="4">
        <v>2</v>
      </c>
      <c r="M31" s="4">
        <v>1</v>
      </c>
      <c r="N31" s="4">
        <v>9</v>
      </c>
      <c r="O31" s="4" t="s">
        <v>48</v>
      </c>
      <c r="P31" s="6">
        <v>2</v>
      </c>
      <c r="Q31" s="4">
        <v>18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1679455</v>
      </c>
      <c r="D32" s="4" t="s">
        <v>48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1</v>
      </c>
      <c r="J32" s="5">
        <v>2</v>
      </c>
      <c r="K32" s="4">
        <v>3</v>
      </c>
      <c r="L32" s="4">
        <v>2</v>
      </c>
      <c r="M32" s="4">
        <v>1</v>
      </c>
      <c r="N32" s="4">
        <v>9</v>
      </c>
      <c r="O32" s="4" t="s">
        <v>48</v>
      </c>
      <c r="P32" s="6">
        <v>2</v>
      </c>
      <c r="Q32" s="4">
        <v>18</v>
      </c>
      <c r="R32" s="4">
        <v>0</v>
      </c>
      <c r="S32" s="4">
        <v>0</v>
      </c>
    </row>
    <row r="35" spans="1:40">
      <c r="A35" s="3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>
      <c r="A36" s="3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14">
      <c r="A37" s="4" t="s">
        <v>20</v>
      </c>
      <c r="B37" s="4" t="s">
        <v>21</v>
      </c>
      <c r="C37" s="4">
        <v>1679424</v>
      </c>
      <c r="D37" s="4" t="s">
        <v>22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13</v>
      </c>
      <c r="J37" s="5">
        <v>26</v>
      </c>
      <c r="K37" s="4">
        <v>39</v>
      </c>
      <c r="L37" s="4">
        <v>26</v>
      </c>
      <c r="M37" s="4">
        <v>13</v>
      </c>
      <c r="N37" s="4" t="s">
        <v>22</v>
      </c>
    </row>
    <row r="38" spans="1:14">
      <c r="A38" s="4" t="s">
        <v>20</v>
      </c>
      <c r="B38" s="4" t="s">
        <v>21</v>
      </c>
      <c r="C38" s="4">
        <v>1679424</v>
      </c>
      <c r="D38" s="4" t="s">
        <v>22</v>
      </c>
      <c r="E38" s="5" t="s">
        <v>23</v>
      </c>
      <c r="F38" s="5" t="s">
        <v>26</v>
      </c>
      <c r="G38" s="5" t="s">
        <v>27</v>
      </c>
      <c r="H38" s="5">
        <v>1</v>
      </c>
      <c r="I38" s="5">
        <v>12</v>
      </c>
      <c r="J38" s="5">
        <v>24</v>
      </c>
      <c r="K38" s="4">
        <v>36</v>
      </c>
      <c r="L38" s="4">
        <v>24</v>
      </c>
      <c r="M38" s="4">
        <v>12</v>
      </c>
      <c r="N38" s="4" t="s">
        <v>22</v>
      </c>
    </row>
    <row r="39" spans="1:14">
      <c r="A39" s="4" t="s">
        <v>20</v>
      </c>
      <c r="B39" s="4" t="s">
        <v>21</v>
      </c>
      <c r="C39" s="4">
        <v>1679465</v>
      </c>
      <c r="D39" s="4" t="s">
        <v>28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14</v>
      </c>
      <c r="J39" s="5">
        <v>28</v>
      </c>
      <c r="K39" s="4">
        <v>42</v>
      </c>
      <c r="L39" s="4">
        <v>28</v>
      </c>
      <c r="M39" s="4">
        <v>14</v>
      </c>
      <c r="N39" s="4" t="s">
        <v>28</v>
      </c>
    </row>
    <row r="40" spans="1:14">
      <c r="A40" s="4" t="s">
        <v>20</v>
      </c>
      <c r="B40" s="4" t="s">
        <v>21</v>
      </c>
      <c r="C40" s="4">
        <v>1679465</v>
      </c>
      <c r="D40" s="4" t="s">
        <v>28</v>
      </c>
      <c r="E40" s="5" t="s">
        <v>23</v>
      </c>
      <c r="F40" s="5" t="s">
        <v>26</v>
      </c>
      <c r="G40" s="5" t="s">
        <v>27</v>
      </c>
      <c r="H40" s="5">
        <v>1</v>
      </c>
      <c r="I40" s="5">
        <v>12</v>
      </c>
      <c r="J40" s="5">
        <v>24</v>
      </c>
      <c r="K40" s="4">
        <v>36</v>
      </c>
      <c r="L40" s="4">
        <v>24</v>
      </c>
      <c r="M40" s="4">
        <v>12</v>
      </c>
      <c r="N40" s="4" t="s">
        <v>28</v>
      </c>
    </row>
    <row r="41" spans="1:14">
      <c r="A41" s="4" t="s">
        <v>20</v>
      </c>
      <c r="B41" s="4" t="s">
        <v>21</v>
      </c>
      <c r="C41" s="4">
        <v>1679420</v>
      </c>
      <c r="D41" s="4" t="s">
        <v>29</v>
      </c>
      <c r="E41" s="5" t="s">
        <v>30</v>
      </c>
      <c r="F41" s="5" t="s">
        <v>24</v>
      </c>
      <c r="G41" s="5" t="s">
        <v>31</v>
      </c>
      <c r="H41" s="5">
        <v>1</v>
      </c>
      <c r="I41" s="5">
        <v>29</v>
      </c>
      <c r="J41" s="5">
        <v>58</v>
      </c>
      <c r="K41" s="4">
        <v>87</v>
      </c>
      <c r="L41" s="4">
        <v>58</v>
      </c>
      <c r="M41" s="4">
        <v>29</v>
      </c>
      <c r="N41" s="4" t="s">
        <v>29</v>
      </c>
    </row>
    <row r="42" spans="1:14">
      <c r="A42" s="4" t="s">
        <v>20</v>
      </c>
      <c r="B42" s="4" t="s">
        <v>21</v>
      </c>
      <c r="C42" s="4">
        <v>1679420</v>
      </c>
      <c r="D42" s="4" t="s">
        <v>29</v>
      </c>
      <c r="E42" s="5" t="s">
        <v>30</v>
      </c>
      <c r="F42" s="5" t="s">
        <v>26</v>
      </c>
      <c r="G42" s="5" t="s">
        <v>32</v>
      </c>
      <c r="H42" s="5">
        <v>1</v>
      </c>
      <c r="I42" s="5">
        <v>29</v>
      </c>
      <c r="J42" s="5">
        <v>58</v>
      </c>
      <c r="K42" s="4">
        <v>87</v>
      </c>
      <c r="L42" s="4">
        <v>58</v>
      </c>
      <c r="M42" s="4">
        <v>29</v>
      </c>
      <c r="N42" s="4" t="s">
        <v>29</v>
      </c>
    </row>
    <row r="43" spans="1:14">
      <c r="A43" s="4" t="s">
        <v>20</v>
      </c>
      <c r="B43" s="4" t="s">
        <v>21</v>
      </c>
      <c r="C43" s="4">
        <v>1679419</v>
      </c>
      <c r="D43" s="4" t="s">
        <v>33</v>
      </c>
      <c r="E43" s="5" t="s">
        <v>30</v>
      </c>
      <c r="F43" s="5" t="s">
        <v>24</v>
      </c>
      <c r="G43" s="5" t="s">
        <v>34</v>
      </c>
      <c r="H43" s="5">
        <v>1</v>
      </c>
      <c r="I43" s="5">
        <v>14</v>
      </c>
      <c r="J43" s="5">
        <v>28</v>
      </c>
      <c r="K43" s="4">
        <v>42</v>
      </c>
      <c r="L43" s="4">
        <v>28</v>
      </c>
      <c r="M43" s="4">
        <v>14</v>
      </c>
      <c r="N43" s="4" t="s">
        <v>33</v>
      </c>
    </row>
    <row r="44" spans="1:14">
      <c r="A44" s="4" t="s">
        <v>20</v>
      </c>
      <c r="B44" s="4" t="s">
        <v>21</v>
      </c>
      <c r="C44" s="4">
        <v>1679419</v>
      </c>
      <c r="D44" s="4" t="s">
        <v>33</v>
      </c>
      <c r="E44" s="5" t="s">
        <v>30</v>
      </c>
      <c r="F44" s="5" t="s">
        <v>26</v>
      </c>
      <c r="G44" s="5" t="s">
        <v>35</v>
      </c>
      <c r="H44" s="5">
        <v>1</v>
      </c>
      <c r="I44" s="5">
        <v>14</v>
      </c>
      <c r="J44" s="5">
        <v>28</v>
      </c>
      <c r="K44" s="4">
        <v>42</v>
      </c>
      <c r="L44" s="4">
        <v>28</v>
      </c>
      <c r="M44" s="4">
        <v>14</v>
      </c>
      <c r="N44" s="4" t="s">
        <v>33</v>
      </c>
    </row>
    <row r="45" spans="1:14">
      <c r="A45" s="4" t="s">
        <v>20</v>
      </c>
      <c r="B45" s="4" t="s">
        <v>21</v>
      </c>
      <c r="C45" s="4">
        <v>1679418</v>
      </c>
      <c r="D45" s="4" t="s">
        <v>36</v>
      </c>
      <c r="E45" s="5" t="s">
        <v>30</v>
      </c>
      <c r="F45" s="5" t="s">
        <v>24</v>
      </c>
      <c r="G45" s="5" t="s">
        <v>37</v>
      </c>
      <c r="H45" s="5">
        <v>1</v>
      </c>
      <c r="I45" s="5">
        <v>17</v>
      </c>
      <c r="J45" s="5">
        <v>34</v>
      </c>
      <c r="K45" s="4">
        <v>51</v>
      </c>
      <c r="L45" s="4">
        <v>34</v>
      </c>
      <c r="M45" s="4">
        <v>17</v>
      </c>
      <c r="N45" s="4" t="s">
        <v>36</v>
      </c>
    </row>
    <row r="46" spans="1:14">
      <c r="A46" s="4" t="s">
        <v>20</v>
      </c>
      <c r="B46" s="4" t="s">
        <v>21</v>
      </c>
      <c r="C46" s="4">
        <v>1679418</v>
      </c>
      <c r="D46" s="4" t="s">
        <v>36</v>
      </c>
      <c r="E46" s="5" t="s">
        <v>30</v>
      </c>
      <c r="F46" s="5" t="s">
        <v>26</v>
      </c>
      <c r="G46" s="5" t="s">
        <v>38</v>
      </c>
      <c r="H46" s="5">
        <v>1</v>
      </c>
      <c r="I46" s="5">
        <v>17</v>
      </c>
      <c r="J46" s="5">
        <v>34</v>
      </c>
      <c r="K46" s="4">
        <v>51</v>
      </c>
      <c r="L46" s="4">
        <v>34</v>
      </c>
      <c r="M46" s="4">
        <v>17</v>
      </c>
      <c r="N46" s="4" t="s">
        <v>36</v>
      </c>
    </row>
    <row r="47" spans="1:14">
      <c r="A47" s="4" t="s">
        <v>20</v>
      </c>
      <c r="B47" s="4" t="s">
        <v>21</v>
      </c>
      <c r="C47" s="4">
        <v>1679464</v>
      </c>
      <c r="D47" s="4" t="s">
        <v>39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5</v>
      </c>
      <c r="J47" s="5">
        <v>10</v>
      </c>
      <c r="K47" s="4">
        <v>15</v>
      </c>
      <c r="L47" s="4">
        <v>10</v>
      </c>
      <c r="M47" s="4">
        <v>5</v>
      </c>
      <c r="N47" s="4" t="s">
        <v>39</v>
      </c>
    </row>
    <row r="48" spans="1:14">
      <c r="A48" s="4" t="s">
        <v>20</v>
      </c>
      <c r="B48" s="4" t="s">
        <v>21</v>
      </c>
      <c r="C48" s="4">
        <v>1679464</v>
      </c>
      <c r="D48" s="4" t="s">
        <v>39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3</v>
      </c>
      <c r="J48" s="5">
        <v>6</v>
      </c>
      <c r="K48" s="4">
        <v>9</v>
      </c>
      <c r="L48" s="4">
        <v>6</v>
      </c>
      <c r="M48" s="4">
        <v>3</v>
      </c>
      <c r="N48" s="4" t="s">
        <v>39</v>
      </c>
    </row>
    <row r="49" spans="1:14">
      <c r="A49" s="4" t="s">
        <v>20</v>
      </c>
      <c r="B49" s="4" t="s">
        <v>21</v>
      </c>
      <c r="C49" s="4">
        <v>1679463</v>
      </c>
      <c r="D49" s="4" t="s">
        <v>40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7</v>
      </c>
      <c r="J49" s="5">
        <v>14</v>
      </c>
      <c r="K49" s="4">
        <v>21</v>
      </c>
      <c r="L49" s="4">
        <v>14</v>
      </c>
      <c r="M49" s="4">
        <v>7</v>
      </c>
      <c r="N49" s="4" t="s">
        <v>40</v>
      </c>
    </row>
    <row r="50" spans="1:14">
      <c r="A50" s="4" t="s">
        <v>20</v>
      </c>
      <c r="B50" s="4" t="s">
        <v>21</v>
      </c>
      <c r="C50" s="4">
        <v>1679463</v>
      </c>
      <c r="D50" s="4" t="s">
        <v>40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5</v>
      </c>
      <c r="J50" s="5">
        <v>10</v>
      </c>
      <c r="K50" s="4">
        <v>15</v>
      </c>
      <c r="L50" s="4">
        <v>10</v>
      </c>
      <c r="M50" s="4">
        <v>5</v>
      </c>
      <c r="N50" s="4" t="s">
        <v>40</v>
      </c>
    </row>
    <row r="51" spans="1:14">
      <c r="A51" s="4" t="s">
        <v>20</v>
      </c>
      <c r="B51" s="4" t="s">
        <v>21</v>
      </c>
      <c r="C51" s="4">
        <v>1679462</v>
      </c>
      <c r="D51" s="4" t="s">
        <v>41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9</v>
      </c>
      <c r="J51" s="5">
        <v>18</v>
      </c>
      <c r="K51" s="4">
        <v>27</v>
      </c>
      <c r="L51" s="4">
        <v>18</v>
      </c>
      <c r="M51" s="4">
        <v>9</v>
      </c>
      <c r="N51" s="4" t="s">
        <v>41</v>
      </c>
    </row>
    <row r="52" spans="1:14">
      <c r="A52" s="4" t="s">
        <v>20</v>
      </c>
      <c r="B52" s="4" t="s">
        <v>21</v>
      </c>
      <c r="C52" s="4">
        <v>1679462</v>
      </c>
      <c r="D52" s="4" t="s">
        <v>41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9</v>
      </c>
      <c r="J52" s="5">
        <v>18</v>
      </c>
      <c r="K52" s="4">
        <v>27</v>
      </c>
      <c r="L52" s="4">
        <v>18</v>
      </c>
      <c r="M52" s="4">
        <v>9</v>
      </c>
      <c r="N52" s="4" t="s">
        <v>41</v>
      </c>
    </row>
    <row r="53" spans="1:14">
      <c r="A53" s="4" t="s">
        <v>20</v>
      </c>
      <c r="B53" s="4" t="s">
        <v>21</v>
      </c>
      <c r="C53" s="4">
        <v>1679461</v>
      </c>
      <c r="D53" s="4" t="s">
        <v>42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4</v>
      </c>
      <c r="J53" s="5">
        <v>8</v>
      </c>
      <c r="K53" s="4">
        <v>12</v>
      </c>
      <c r="L53" s="4">
        <v>8</v>
      </c>
      <c r="M53" s="4">
        <v>4</v>
      </c>
      <c r="N53" s="4" t="s">
        <v>42</v>
      </c>
    </row>
    <row r="54" spans="1:14">
      <c r="A54" s="4" t="s">
        <v>20</v>
      </c>
      <c r="B54" s="4" t="s">
        <v>21</v>
      </c>
      <c r="C54" s="4">
        <v>1679461</v>
      </c>
      <c r="D54" s="4" t="s">
        <v>42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3</v>
      </c>
      <c r="J54" s="5">
        <v>6</v>
      </c>
      <c r="K54" s="4">
        <v>9</v>
      </c>
      <c r="L54" s="4">
        <v>6</v>
      </c>
      <c r="M54" s="4">
        <v>3</v>
      </c>
      <c r="N54" s="4" t="s">
        <v>42</v>
      </c>
    </row>
    <row r="55" spans="1:14">
      <c r="A55" s="4" t="s">
        <v>20</v>
      </c>
      <c r="B55" s="4" t="s">
        <v>21</v>
      </c>
      <c r="C55" s="4">
        <v>1679460</v>
      </c>
      <c r="D55" s="4" t="s">
        <v>43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5</v>
      </c>
      <c r="J55" s="5">
        <v>10</v>
      </c>
      <c r="K55" s="4">
        <v>15</v>
      </c>
      <c r="L55" s="4">
        <v>10</v>
      </c>
      <c r="M55" s="4">
        <v>5</v>
      </c>
      <c r="N55" s="4" t="s">
        <v>43</v>
      </c>
    </row>
    <row r="56" spans="1:14">
      <c r="A56" s="4" t="s">
        <v>20</v>
      </c>
      <c r="B56" s="4" t="s">
        <v>21</v>
      </c>
      <c r="C56" s="4">
        <v>1679460</v>
      </c>
      <c r="D56" s="4" t="s">
        <v>43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4</v>
      </c>
      <c r="J56" s="5">
        <v>8</v>
      </c>
      <c r="K56" s="4">
        <v>12</v>
      </c>
      <c r="L56" s="4">
        <v>8</v>
      </c>
      <c r="M56" s="4">
        <v>4</v>
      </c>
      <c r="N56" s="4" t="s">
        <v>43</v>
      </c>
    </row>
    <row r="57" spans="1:14">
      <c r="A57" s="4" t="s">
        <v>20</v>
      </c>
      <c r="B57" s="4" t="s">
        <v>21</v>
      </c>
      <c r="C57" s="4">
        <v>1679459</v>
      </c>
      <c r="D57" s="4" t="s">
        <v>44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1</v>
      </c>
      <c r="J57" s="5">
        <v>2</v>
      </c>
      <c r="K57" s="4">
        <v>3</v>
      </c>
      <c r="L57" s="4">
        <v>2</v>
      </c>
      <c r="M57" s="4">
        <v>1</v>
      </c>
      <c r="N57" s="4" t="s">
        <v>44</v>
      </c>
    </row>
    <row r="58" spans="1:14">
      <c r="A58" s="4" t="s">
        <v>20</v>
      </c>
      <c r="B58" s="4" t="s">
        <v>21</v>
      </c>
      <c r="C58" s="4">
        <v>1679459</v>
      </c>
      <c r="D58" s="4" t="s">
        <v>44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1</v>
      </c>
      <c r="J58" s="5">
        <v>2</v>
      </c>
      <c r="K58" s="4">
        <v>3</v>
      </c>
      <c r="L58" s="4">
        <v>2</v>
      </c>
      <c r="M58" s="4">
        <v>1</v>
      </c>
      <c r="N58" s="4" t="s">
        <v>44</v>
      </c>
    </row>
    <row r="59" spans="1:14">
      <c r="A59" s="4" t="s">
        <v>20</v>
      </c>
      <c r="B59" s="4" t="s">
        <v>21</v>
      </c>
      <c r="C59" s="4">
        <v>1679458</v>
      </c>
      <c r="D59" s="4" t="s">
        <v>45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21</v>
      </c>
      <c r="J59" s="5">
        <v>42</v>
      </c>
      <c r="K59" s="4">
        <v>63</v>
      </c>
      <c r="L59" s="4">
        <v>42</v>
      </c>
      <c r="M59" s="4">
        <v>21</v>
      </c>
      <c r="N59" s="4" t="s">
        <v>45</v>
      </c>
    </row>
    <row r="60" spans="1:14">
      <c r="A60" s="4" t="s">
        <v>20</v>
      </c>
      <c r="B60" s="4" t="s">
        <v>21</v>
      </c>
      <c r="C60" s="4">
        <v>1679458</v>
      </c>
      <c r="D60" s="4" t="s">
        <v>45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21</v>
      </c>
      <c r="J60" s="5">
        <v>42</v>
      </c>
      <c r="K60" s="4">
        <v>63</v>
      </c>
      <c r="L60" s="4">
        <v>42</v>
      </c>
      <c r="M60" s="4">
        <v>21</v>
      </c>
      <c r="N60" s="4" t="s">
        <v>45</v>
      </c>
    </row>
    <row r="61" spans="1:14">
      <c r="A61" s="4" t="s">
        <v>20</v>
      </c>
      <c r="B61" s="4" t="s">
        <v>21</v>
      </c>
      <c r="C61" s="4">
        <v>1679457</v>
      </c>
      <c r="D61" s="4" t="s">
        <v>46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3</v>
      </c>
      <c r="J61" s="5">
        <v>6</v>
      </c>
      <c r="K61" s="4">
        <v>9</v>
      </c>
      <c r="L61" s="4">
        <v>6</v>
      </c>
      <c r="M61" s="4">
        <v>3</v>
      </c>
      <c r="N61" s="4" t="s">
        <v>46</v>
      </c>
    </row>
    <row r="62" spans="1:14">
      <c r="A62" s="4" t="s">
        <v>20</v>
      </c>
      <c r="B62" s="4" t="s">
        <v>21</v>
      </c>
      <c r="C62" s="4">
        <v>1679457</v>
      </c>
      <c r="D62" s="4" t="s">
        <v>46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2</v>
      </c>
      <c r="J62" s="5">
        <v>4</v>
      </c>
      <c r="K62" s="4">
        <v>6</v>
      </c>
      <c r="L62" s="4">
        <v>4</v>
      </c>
      <c r="M62" s="4">
        <v>2</v>
      </c>
      <c r="N62" s="4" t="s">
        <v>46</v>
      </c>
    </row>
    <row r="63" spans="1:14">
      <c r="A63" s="4" t="s">
        <v>20</v>
      </c>
      <c r="B63" s="4" t="s">
        <v>21</v>
      </c>
      <c r="C63" s="4">
        <v>1679456</v>
      </c>
      <c r="D63" s="4" t="s">
        <v>47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12</v>
      </c>
      <c r="J63" s="5">
        <v>24</v>
      </c>
      <c r="K63" s="4">
        <v>36</v>
      </c>
      <c r="L63" s="4">
        <v>24</v>
      </c>
      <c r="M63" s="4">
        <v>12</v>
      </c>
      <c r="N63" s="4" t="s">
        <v>47</v>
      </c>
    </row>
    <row r="64" spans="1:14">
      <c r="A64" s="4" t="s">
        <v>20</v>
      </c>
      <c r="B64" s="4" t="s">
        <v>21</v>
      </c>
      <c r="C64" s="4">
        <v>1679456</v>
      </c>
      <c r="D64" s="4" t="s">
        <v>47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11</v>
      </c>
      <c r="J64" s="5">
        <v>22</v>
      </c>
      <c r="K64" s="4">
        <v>33</v>
      </c>
      <c r="L64" s="4">
        <v>22</v>
      </c>
      <c r="M64" s="4">
        <v>11</v>
      </c>
      <c r="N64" s="4" t="s">
        <v>47</v>
      </c>
    </row>
    <row r="65" spans="1:14">
      <c r="A65" s="4" t="s">
        <v>20</v>
      </c>
      <c r="B65" s="4" t="s">
        <v>21</v>
      </c>
      <c r="C65" s="4">
        <v>1679455</v>
      </c>
      <c r="D65" s="4" t="s">
        <v>48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</v>
      </c>
      <c r="J65" s="5">
        <v>4</v>
      </c>
      <c r="K65" s="4">
        <v>6</v>
      </c>
      <c r="L65" s="4">
        <v>4</v>
      </c>
      <c r="M65" s="4">
        <v>2</v>
      </c>
      <c r="N65" s="4" t="s">
        <v>48</v>
      </c>
    </row>
    <row r="66" spans="1:14">
      <c r="A66" s="4" t="s">
        <v>20</v>
      </c>
      <c r="B66" s="4" t="s">
        <v>21</v>
      </c>
      <c r="C66" s="4">
        <v>1679455</v>
      </c>
      <c r="D66" s="4" t="s">
        <v>48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2</v>
      </c>
      <c r="J66" s="5">
        <v>4</v>
      </c>
      <c r="K66" s="4">
        <v>6</v>
      </c>
      <c r="L66" s="4">
        <v>4</v>
      </c>
      <c r="M66" s="4">
        <v>2</v>
      </c>
      <c r="N66" s="4" t="s">
        <v>48</v>
      </c>
    </row>
    <row r="69" spans="8:13">
      <c r="H69" s="14"/>
      <c r="I69" s="18" t="s">
        <v>9</v>
      </c>
      <c r="J69" s="18" t="s">
        <v>10</v>
      </c>
      <c r="K69" s="18" t="s">
        <v>11</v>
      </c>
      <c r="L69" s="18" t="s">
        <v>12</v>
      </c>
      <c r="M69" s="18" t="s">
        <v>13</v>
      </c>
    </row>
    <row r="70" spans="8:13">
      <c r="H70" s="15" t="s">
        <v>50</v>
      </c>
      <c r="I70" s="14">
        <f>SUM(I37:I66)</f>
        <v>301</v>
      </c>
      <c r="J70" s="14">
        <f>SUM(J37:J66)</f>
        <v>602</v>
      </c>
      <c r="K70" s="14">
        <f>SUM(K37:K66)</f>
        <v>903</v>
      </c>
      <c r="L70" s="14">
        <f>SUM(L37:L66)</f>
        <v>602</v>
      </c>
      <c r="M70" s="14">
        <f>SUM(M37:M66)</f>
        <v>301</v>
      </c>
    </row>
    <row r="72" spans="8:13">
      <c r="H72" s="2"/>
      <c r="I72" s="19" t="s">
        <v>51</v>
      </c>
      <c r="J72" s="2"/>
      <c r="K72" s="2"/>
      <c r="L72" s="2"/>
      <c r="M72" s="2"/>
    </row>
    <row r="73" spans="8:13">
      <c r="H73" s="16" t="s">
        <v>52</v>
      </c>
      <c r="I73" s="20" t="s">
        <v>9</v>
      </c>
      <c r="J73" s="20" t="s">
        <v>10</v>
      </c>
      <c r="K73" s="20" t="s">
        <v>11</v>
      </c>
      <c r="L73" s="20" t="s">
        <v>12</v>
      </c>
      <c r="M73" s="20" t="s">
        <v>13</v>
      </c>
    </row>
    <row r="74" spans="8:13">
      <c r="H74" s="17" t="s">
        <v>24</v>
      </c>
      <c r="I74" s="21">
        <f>I37+I39+I41+I43+I45+I47+I49+I51+I53+I55+I57+I59+I61+I63+I65</f>
        <v>156</v>
      </c>
      <c r="J74" s="21">
        <f>J37+J39+J41+J43+J45+J47+J49+J51+J53+J55+J57+J59+J61+J63+J65</f>
        <v>312</v>
      </c>
      <c r="K74" s="21">
        <f>K37+K39+K41+K43+K45+K47+K49+K51+K53+K55+K57+K59+K61+K63+K65</f>
        <v>468</v>
      </c>
      <c r="L74" s="21">
        <f>L37+L39+L41+L43+L45+L47+L49+L51+L53+L55+L57+L59+L61+L63+L65</f>
        <v>312</v>
      </c>
      <c r="M74" s="21">
        <f>M37+M39+M41+M43+M45+M47+M49+M51+M53+M55+M57+M59+M61+M63+M65</f>
        <v>156</v>
      </c>
    </row>
    <row r="75" spans="8:13">
      <c r="H75" s="17" t="s">
        <v>26</v>
      </c>
      <c r="I75" s="21">
        <f>I38+I40+I42+I44+I46+I48+I50+I52+I54+I56+I58+I60+I62+I64+I66</f>
        <v>145</v>
      </c>
      <c r="J75" s="21">
        <f>J38+J40+J42+J44+J46+J48+J50+J52+J54+J56+J58+J60+J62+J64+J66</f>
        <v>290</v>
      </c>
      <c r="K75" s="21">
        <f>K38+K40+K42+K44+K46+K48+K50+K52+K54+K56+K58+K60+K62+K64+K66</f>
        <v>435</v>
      </c>
      <c r="L75" s="21">
        <f>L38+L40+L42+L44+L46+L48+L50+L52+L54+L56+L58+L60+L62+L64+L66</f>
        <v>290</v>
      </c>
      <c r="M75" s="21">
        <f>M38+M40+M42+M44+M46+M48+M50+M52+M54+M56+M58+M60+M62+M64+M66</f>
        <v>145</v>
      </c>
    </row>
  </sheetData>
  <mergeCells count="2">
    <mergeCell ref="A1:R1"/>
    <mergeCell ref="A35:N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9"/>
  <sheetViews>
    <sheetView tabSelected="1" topLeftCell="A4" workbookViewId="0">
      <selection activeCell="I37" sqref="I37:M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8.6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53</v>
      </c>
      <c r="B2" s="3" t="s">
        <v>54</v>
      </c>
      <c r="C2" s="3" t="s">
        <v>55</v>
      </c>
      <c r="D2" s="3" t="s">
        <v>4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3">
      <c r="A3" s="4" t="s">
        <v>20</v>
      </c>
      <c r="B3" s="4" t="s">
        <v>21</v>
      </c>
      <c r="C3" s="4">
        <v>1679424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13</v>
      </c>
      <c r="J3" s="5">
        <v>26</v>
      </c>
      <c r="K3" s="4">
        <v>39</v>
      </c>
      <c r="L3" s="4">
        <v>26</v>
      </c>
      <c r="M3" s="4">
        <v>13</v>
      </c>
    </row>
    <row r="4" spans="1:13">
      <c r="A4" s="4" t="s">
        <v>20</v>
      </c>
      <c r="B4" s="4" t="s">
        <v>21</v>
      </c>
      <c r="C4" s="4">
        <v>1679424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12</v>
      </c>
      <c r="J4" s="5">
        <v>24</v>
      </c>
      <c r="K4" s="4">
        <v>36</v>
      </c>
      <c r="L4" s="4">
        <v>24</v>
      </c>
      <c r="M4" s="4">
        <v>12</v>
      </c>
    </row>
    <row r="5" spans="1:13">
      <c r="A5" s="4" t="s">
        <v>20</v>
      </c>
      <c r="B5" s="4" t="s">
        <v>21</v>
      </c>
      <c r="C5" s="4">
        <v>1679465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14</v>
      </c>
      <c r="J5" s="5">
        <v>28</v>
      </c>
      <c r="K5" s="4">
        <v>42</v>
      </c>
      <c r="L5" s="4">
        <v>28</v>
      </c>
      <c r="M5" s="4">
        <v>14</v>
      </c>
    </row>
    <row r="6" spans="1:13">
      <c r="A6" s="4" t="s">
        <v>20</v>
      </c>
      <c r="B6" s="4" t="s">
        <v>21</v>
      </c>
      <c r="C6" s="4">
        <v>1679465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12</v>
      </c>
      <c r="J6" s="5">
        <v>24</v>
      </c>
      <c r="K6" s="4">
        <v>36</v>
      </c>
      <c r="L6" s="4">
        <v>24</v>
      </c>
      <c r="M6" s="4">
        <v>12</v>
      </c>
    </row>
    <row r="7" s="1" customFormat="1" spans="1:13">
      <c r="A7" s="6" t="s">
        <v>20</v>
      </c>
      <c r="B7" s="6" t="s">
        <v>21</v>
      </c>
      <c r="C7" s="6">
        <v>1679420</v>
      </c>
      <c r="D7" s="6" t="s">
        <v>29</v>
      </c>
      <c r="E7" s="7" t="s">
        <v>30</v>
      </c>
      <c r="F7" s="7" t="s">
        <v>24</v>
      </c>
      <c r="G7" s="7" t="s">
        <v>31</v>
      </c>
      <c r="H7" s="7">
        <v>1</v>
      </c>
      <c r="I7" s="7">
        <v>29</v>
      </c>
      <c r="J7" s="7">
        <v>58</v>
      </c>
      <c r="K7" s="6">
        <v>87</v>
      </c>
      <c r="L7" s="6">
        <v>58</v>
      </c>
      <c r="M7" s="6">
        <v>29</v>
      </c>
    </row>
    <row r="8" s="1" customFormat="1" spans="1:13">
      <c r="A8" s="6" t="s">
        <v>20</v>
      </c>
      <c r="B8" s="6" t="s">
        <v>21</v>
      </c>
      <c r="C8" s="6">
        <v>1679420</v>
      </c>
      <c r="D8" s="6" t="s">
        <v>29</v>
      </c>
      <c r="E8" s="7" t="s">
        <v>30</v>
      </c>
      <c r="F8" s="7" t="s">
        <v>26</v>
      </c>
      <c r="G8" s="7" t="s">
        <v>32</v>
      </c>
      <c r="H8" s="7">
        <v>1</v>
      </c>
      <c r="I8" s="7">
        <v>29</v>
      </c>
      <c r="J8" s="7">
        <v>58</v>
      </c>
      <c r="K8" s="6">
        <v>87</v>
      </c>
      <c r="L8" s="6">
        <v>58</v>
      </c>
      <c r="M8" s="6">
        <v>29</v>
      </c>
    </row>
    <row r="9" s="2" customFormat="1" spans="1:13">
      <c r="A9" s="8" t="s">
        <v>20</v>
      </c>
      <c r="B9" s="8" t="s">
        <v>21</v>
      </c>
      <c r="C9" s="8">
        <v>1679419</v>
      </c>
      <c r="D9" s="8" t="s">
        <v>33</v>
      </c>
      <c r="E9" s="9" t="s">
        <v>30</v>
      </c>
      <c r="F9" s="9" t="s">
        <v>24</v>
      </c>
      <c r="G9" s="9" t="s">
        <v>34</v>
      </c>
      <c r="H9" s="9">
        <v>1</v>
      </c>
      <c r="I9" s="9">
        <v>14</v>
      </c>
      <c r="J9" s="9">
        <v>28</v>
      </c>
      <c r="K9" s="8">
        <v>42</v>
      </c>
      <c r="L9" s="8">
        <v>28</v>
      </c>
      <c r="M9" s="8">
        <v>14</v>
      </c>
    </row>
    <row r="10" s="2" customFormat="1" spans="1:13">
      <c r="A10" s="8" t="s">
        <v>20</v>
      </c>
      <c r="B10" s="8" t="s">
        <v>21</v>
      </c>
      <c r="C10" s="8">
        <v>1679419</v>
      </c>
      <c r="D10" s="8" t="s">
        <v>33</v>
      </c>
      <c r="E10" s="9" t="s">
        <v>30</v>
      </c>
      <c r="F10" s="9" t="s">
        <v>26</v>
      </c>
      <c r="G10" s="9" t="s">
        <v>35</v>
      </c>
      <c r="H10" s="9">
        <v>1</v>
      </c>
      <c r="I10" s="9">
        <v>14</v>
      </c>
      <c r="J10" s="9">
        <v>28</v>
      </c>
      <c r="K10" s="8">
        <v>42</v>
      </c>
      <c r="L10" s="8">
        <v>28</v>
      </c>
      <c r="M10" s="8">
        <v>14</v>
      </c>
    </row>
    <row r="11" s="2" customFormat="1" spans="1:13">
      <c r="A11" s="8" t="s">
        <v>20</v>
      </c>
      <c r="B11" s="8" t="s">
        <v>21</v>
      </c>
      <c r="C11" s="8">
        <v>1679418</v>
      </c>
      <c r="D11" s="8" t="s">
        <v>36</v>
      </c>
      <c r="E11" s="9" t="s">
        <v>30</v>
      </c>
      <c r="F11" s="9" t="s">
        <v>24</v>
      </c>
      <c r="G11" s="9" t="s">
        <v>37</v>
      </c>
      <c r="H11" s="9">
        <v>1</v>
      </c>
      <c r="I11" s="9">
        <v>17</v>
      </c>
      <c r="J11" s="9">
        <v>34</v>
      </c>
      <c r="K11" s="8">
        <v>51</v>
      </c>
      <c r="L11" s="8">
        <v>34</v>
      </c>
      <c r="M11" s="8">
        <v>17</v>
      </c>
    </row>
    <row r="12" s="2" customFormat="1" spans="1:13">
      <c r="A12" s="8" t="s">
        <v>20</v>
      </c>
      <c r="B12" s="8" t="s">
        <v>21</v>
      </c>
      <c r="C12" s="8">
        <v>1679418</v>
      </c>
      <c r="D12" s="8" t="s">
        <v>36</v>
      </c>
      <c r="E12" s="9" t="s">
        <v>30</v>
      </c>
      <c r="F12" s="9" t="s">
        <v>26</v>
      </c>
      <c r="G12" s="9" t="s">
        <v>38</v>
      </c>
      <c r="H12" s="9">
        <v>1</v>
      </c>
      <c r="I12" s="9">
        <v>17</v>
      </c>
      <c r="J12" s="9">
        <v>34</v>
      </c>
      <c r="K12" s="8">
        <v>51</v>
      </c>
      <c r="L12" s="8">
        <v>34</v>
      </c>
      <c r="M12" s="8">
        <v>17</v>
      </c>
    </row>
    <row r="13" spans="1:13">
      <c r="A13" s="4" t="s">
        <v>20</v>
      </c>
      <c r="B13" s="4" t="s">
        <v>21</v>
      </c>
      <c r="C13" s="4">
        <v>1679464</v>
      </c>
      <c r="D13" s="4" t="s">
        <v>39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5</v>
      </c>
      <c r="J13" s="5">
        <v>10</v>
      </c>
      <c r="K13" s="4">
        <v>15</v>
      </c>
      <c r="L13" s="4">
        <v>10</v>
      </c>
      <c r="M13" s="4">
        <v>5</v>
      </c>
    </row>
    <row r="14" spans="1:13">
      <c r="A14" s="4" t="s">
        <v>20</v>
      </c>
      <c r="B14" s="4" t="s">
        <v>21</v>
      </c>
      <c r="C14" s="4">
        <v>1679464</v>
      </c>
      <c r="D14" s="4" t="s">
        <v>39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3</v>
      </c>
      <c r="J14" s="5">
        <v>6</v>
      </c>
      <c r="K14" s="4">
        <v>9</v>
      </c>
      <c r="L14" s="4">
        <v>6</v>
      </c>
      <c r="M14" s="4">
        <v>3</v>
      </c>
    </row>
    <row r="15" spans="1:13">
      <c r="A15" s="4" t="s">
        <v>20</v>
      </c>
      <c r="B15" s="4" t="s">
        <v>21</v>
      </c>
      <c r="C15" s="4">
        <v>1679463</v>
      </c>
      <c r="D15" s="4" t="s">
        <v>40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7</v>
      </c>
      <c r="J15" s="5">
        <v>14</v>
      </c>
      <c r="K15" s="4">
        <v>21</v>
      </c>
      <c r="L15" s="4">
        <v>14</v>
      </c>
      <c r="M15" s="4">
        <v>7</v>
      </c>
    </row>
    <row r="16" spans="1:13">
      <c r="A16" s="4" t="s">
        <v>20</v>
      </c>
      <c r="B16" s="4" t="s">
        <v>21</v>
      </c>
      <c r="C16" s="4">
        <v>1679463</v>
      </c>
      <c r="D16" s="4" t="s">
        <v>40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5</v>
      </c>
      <c r="J16" s="5">
        <v>10</v>
      </c>
      <c r="K16" s="4">
        <v>15</v>
      </c>
      <c r="L16" s="4">
        <v>10</v>
      </c>
      <c r="M16" s="4">
        <v>5</v>
      </c>
    </row>
    <row r="17" spans="1:13">
      <c r="A17" s="4" t="s">
        <v>20</v>
      </c>
      <c r="B17" s="4" t="s">
        <v>21</v>
      </c>
      <c r="C17" s="4">
        <v>1679462</v>
      </c>
      <c r="D17" s="4" t="s">
        <v>41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9</v>
      </c>
      <c r="J17" s="5">
        <v>18</v>
      </c>
      <c r="K17" s="4">
        <v>27</v>
      </c>
      <c r="L17" s="4">
        <v>18</v>
      </c>
      <c r="M17" s="4">
        <v>9</v>
      </c>
    </row>
    <row r="18" spans="1:13">
      <c r="A18" s="4" t="s">
        <v>20</v>
      </c>
      <c r="B18" s="4" t="s">
        <v>21</v>
      </c>
      <c r="C18" s="4">
        <v>1679462</v>
      </c>
      <c r="D18" s="4" t="s">
        <v>41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9</v>
      </c>
      <c r="J18" s="5">
        <v>18</v>
      </c>
      <c r="K18" s="4">
        <v>27</v>
      </c>
      <c r="L18" s="4">
        <v>18</v>
      </c>
      <c r="M18" s="4">
        <v>9</v>
      </c>
    </row>
    <row r="19" spans="1:13">
      <c r="A19" s="4" t="s">
        <v>20</v>
      </c>
      <c r="B19" s="4" t="s">
        <v>21</v>
      </c>
      <c r="C19" s="4">
        <v>1679461</v>
      </c>
      <c r="D19" s="4" t="s">
        <v>42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4</v>
      </c>
      <c r="J19" s="5">
        <v>8</v>
      </c>
      <c r="K19" s="4">
        <v>12</v>
      </c>
      <c r="L19" s="4">
        <v>8</v>
      </c>
      <c r="M19" s="4">
        <v>4</v>
      </c>
    </row>
    <row r="20" spans="1:13">
      <c r="A20" s="4" t="s">
        <v>20</v>
      </c>
      <c r="B20" s="4" t="s">
        <v>21</v>
      </c>
      <c r="C20" s="4">
        <v>1679461</v>
      </c>
      <c r="D20" s="4" t="s">
        <v>42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3</v>
      </c>
      <c r="J20" s="5">
        <v>6</v>
      </c>
      <c r="K20" s="4">
        <v>9</v>
      </c>
      <c r="L20" s="4">
        <v>6</v>
      </c>
      <c r="M20" s="4">
        <v>3</v>
      </c>
    </row>
    <row r="21" spans="1:13">
      <c r="A21" s="4" t="s">
        <v>20</v>
      </c>
      <c r="B21" s="4" t="s">
        <v>21</v>
      </c>
      <c r="C21" s="4">
        <v>1679460</v>
      </c>
      <c r="D21" s="4" t="s">
        <v>43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5</v>
      </c>
      <c r="J21" s="5">
        <v>10</v>
      </c>
      <c r="K21" s="4">
        <v>15</v>
      </c>
      <c r="L21" s="4">
        <v>10</v>
      </c>
      <c r="M21" s="4">
        <v>5</v>
      </c>
    </row>
    <row r="22" spans="1:13">
      <c r="A22" s="4" t="s">
        <v>20</v>
      </c>
      <c r="B22" s="4" t="s">
        <v>21</v>
      </c>
      <c r="C22" s="4">
        <v>1679460</v>
      </c>
      <c r="D22" s="4" t="s">
        <v>43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4</v>
      </c>
      <c r="J22" s="5">
        <v>8</v>
      </c>
      <c r="K22" s="4">
        <v>12</v>
      </c>
      <c r="L22" s="4">
        <v>8</v>
      </c>
      <c r="M22" s="4">
        <v>4</v>
      </c>
    </row>
    <row r="23" spans="1:13">
      <c r="A23" s="4" t="s">
        <v>20</v>
      </c>
      <c r="B23" s="4" t="s">
        <v>21</v>
      </c>
      <c r="C23" s="4">
        <v>1679459</v>
      </c>
      <c r="D23" s="4" t="s">
        <v>44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1</v>
      </c>
      <c r="J23" s="5">
        <v>2</v>
      </c>
      <c r="K23" s="4">
        <v>3</v>
      </c>
      <c r="L23" s="4">
        <v>2</v>
      </c>
      <c r="M23" s="4">
        <v>1</v>
      </c>
    </row>
    <row r="24" spans="1:13">
      <c r="A24" s="4" t="s">
        <v>20</v>
      </c>
      <c r="B24" s="4" t="s">
        <v>21</v>
      </c>
      <c r="C24" s="4">
        <v>1679459</v>
      </c>
      <c r="D24" s="4" t="s">
        <v>44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1</v>
      </c>
      <c r="J24" s="5">
        <v>2</v>
      </c>
      <c r="K24" s="4">
        <v>3</v>
      </c>
      <c r="L24" s="4">
        <v>2</v>
      </c>
      <c r="M24" s="4">
        <v>1</v>
      </c>
    </row>
    <row r="25" spans="1:13">
      <c r="A25" s="4" t="s">
        <v>20</v>
      </c>
      <c r="B25" s="4" t="s">
        <v>21</v>
      </c>
      <c r="C25" s="4">
        <v>1679458</v>
      </c>
      <c r="D25" s="4" t="s">
        <v>45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21</v>
      </c>
      <c r="J25" s="5">
        <v>42</v>
      </c>
      <c r="K25" s="4">
        <v>63</v>
      </c>
      <c r="L25" s="4">
        <v>42</v>
      </c>
      <c r="M25" s="4">
        <v>21</v>
      </c>
    </row>
    <row r="26" spans="1:13">
      <c r="A26" s="4" t="s">
        <v>20</v>
      </c>
      <c r="B26" s="4" t="s">
        <v>21</v>
      </c>
      <c r="C26" s="4">
        <v>1679458</v>
      </c>
      <c r="D26" s="4" t="s">
        <v>45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21</v>
      </c>
      <c r="J26" s="5">
        <v>42</v>
      </c>
      <c r="K26" s="4">
        <v>63</v>
      </c>
      <c r="L26" s="4">
        <v>42</v>
      </c>
      <c r="M26" s="4">
        <v>21</v>
      </c>
    </row>
    <row r="27" spans="1:13">
      <c r="A27" s="4" t="s">
        <v>20</v>
      </c>
      <c r="B27" s="4" t="s">
        <v>21</v>
      </c>
      <c r="C27" s="4">
        <v>1679457</v>
      </c>
      <c r="D27" s="4" t="s">
        <v>46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3</v>
      </c>
      <c r="J27" s="5">
        <v>6</v>
      </c>
      <c r="K27" s="4">
        <v>9</v>
      </c>
      <c r="L27" s="4">
        <v>6</v>
      </c>
      <c r="M27" s="4">
        <v>3</v>
      </c>
    </row>
    <row r="28" spans="1:13">
      <c r="A28" s="4" t="s">
        <v>20</v>
      </c>
      <c r="B28" s="4" t="s">
        <v>21</v>
      </c>
      <c r="C28" s="4">
        <v>1679457</v>
      </c>
      <c r="D28" s="4" t="s">
        <v>46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4</v>
      </c>
      <c r="K28" s="4">
        <v>6</v>
      </c>
      <c r="L28" s="4">
        <v>4</v>
      </c>
      <c r="M28" s="4">
        <v>2</v>
      </c>
    </row>
    <row r="29" spans="1:13">
      <c r="A29" s="4" t="s">
        <v>20</v>
      </c>
      <c r="B29" s="4" t="s">
        <v>21</v>
      </c>
      <c r="C29" s="4">
        <v>1679456</v>
      </c>
      <c r="D29" s="4" t="s">
        <v>47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12</v>
      </c>
      <c r="J29" s="5">
        <v>24</v>
      </c>
      <c r="K29" s="4">
        <v>36</v>
      </c>
      <c r="L29" s="4">
        <v>24</v>
      </c>
      <c r="M29" s="4">
        <v>12</v>
      </c>
    </row>
    <row r="30" spans="1:13">
      <c r="A30" s="4" t="s">
        <v>20</v>
      </c>
      <c r="B30" s="4" t="s">
        <v>21</v>
      </c>
      <c r="C30" s="4">
        <v>1679456</v>
      </c>
      <c r="D30" s="4" t="s">
        <v>47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11</v>
      </c>
      <c r="J30" s="5">
        <v>22</v>
      </c>
      <c r="K30" s="4">
        <v>33</v>
      </c>
      <c r="L30" s="4">
        <v>22</v>
      </c>
      <c r="M30" s="4">
        <v>11</v>
      </c>
    </row>
    <row r="31" spans="1:13">
      <c r="A31" s="4" t="s">
        <v>20</v>
      </c>
      <c r="B31" s="4" t="s">
        <v>21</v>
      </c>
      <c r="C31" s="4">
        <v>1679455</v>
      </c>
      <c r="D31" s="4" t="s">
        <v>48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</v>
      </c>
      <c r="J31" s="5">
        <v>4</v>
      </c>
      <c r="K31" s="4">
        <v>6</v>
      </c>
      <c r="L31" s="4">
        <v>4</v>
      </c>
      <c r="M31" s="4">
        <v>2</v>
      </c>
    </row>
    <row r="32" spans="1:13">
      <c r="A32" s="4" t="s">
        <v>20</v>
      </c>
      <c r="B32" s="4" t="s">
        <v>21</v>
      </c>
      <c r="C32" s="4">
        <v>1679455</v>
      </c>
      <c r="D32" s="4" t="s">
        <v>48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2</v>
      </c>
      <c r="J32" s="5">
        <v>4</v>
      </c>
      <c r="K32" s="4">
        <v>6</v>
      </c>
      <c r="L32" s="4">
        <v>4</v>
      </c>
      <c r="M32" s="4">
        <v>2</v>
      </c>
    </row>
    <row r="35" spans="7:7">
      <c r="G35" t="s">
        <v>60</v>
      </c>
    </row>
    <row r="36" spans="7:14">
      <c r="G36" s="10" t="s">
        <v>52</v>
      </c>
      <c r="H36" s="10" t="s">
        <v>61</v>
      </c>
      <c r="I36" s="13" t="s">
        <v>9</v>
      </c>
      <c r="J36" s="13" t="s">
        <v>10</v>
      </c>
      <c r="K36" s="13" t="s">
        <v>11</v>
      </c>
      <c r="L36" s="13" t="s">
        <v>12</v>
      </c>
      <c r="M36" s="13" t="s">
        <v>13</v>
      </c>
      <c r="N36" s="10" t="s">
        <v>62</v>
      </c>
    </row>
    <row r="37" spans="7:14">
      <c r="G37" s="11" t="s">
        <v>24</v>
      </c>
      <c r="H37" s="10" t="s">
        <v>63</v>
      </c>
      <c r="I37" s="12">
        <f>I7+I11</f>
        <v>46</v>
      </c>
      <c r="J37" s="12">
        <f>J7+J11</f>
        <v>92</v>
      </c>
      <c r="K37" s="12">
        <f>K7+K11</f>
        <v>138</v>
      </c>
      <c r="L37" s="12">
        <f>L7+L11</f>
        <v>92</v>
      </c>
      <c r="M37" s="12">
        <f>M7+M11</f>
        <v>46</v>
      </c>
      <c r="N37" s="12" t="s">
        <v>64</v>
      </c>
    </row>
    <row r="38" spans="7:14">
      <c r="G38" s="11" t="s">
        <v>26</v>
      </c>
      <c r="H38" s="10" t="s">
        <v>63</v>
      </c>
      <c r="I38" s="12">
        <f>I8+I12</f>
        <v>46</v>
      </c>
      <c r="J38" s="12">
        <f>J8+J12</f>
        <v>92</v>
      </c>
      <c r="K38" s="12">
        <f>K8+K12</f>
        <v>138</v>
      </c>
      <c r="L38" s="12">
        <f>L8+L12</f>
        <v>92</v>
      </c>
      <c r="M38" s="12">
        <f>M8+M12</f>
        <v>46</v>
      </c>
      <c r="N38" s="12" t="s">
        <v>64</v>
      </c>
    </row>
    <row r="39" spans="7:14">
      <c r="G39" s="12"/>
      <c r="H39" s="10" t="s">
        <v>65</v>
      </c>
      <c r="I39" s="12">
        <v>252</v>
      </c>
      <c r="J39" s="12"/>
      <c r="K39" s="12"/>
      <c r="L39" s="12"/>
      <c r="M39" s="12"/>
      <c r="N39" s="12">
        <v>1679419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2025-08-21T08:03:00Z</dcterms:created>
  <dcterms:modified xsi:type="dcterms:W3CDTF">2025-10-11T09:53:09Z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833F948725E84BFAB947DC079E6B95C8_12</vt:lpwstr>
  </property>
  <property fmtid="{D5CDD505-2E9C-101B-9397-08002B2CF9AE}" pid="3" name="KSOProductBuildVer">
    <vt:lpwstr>2052-12.1.0.22529</vt:lpwstr>
  </property>
</Properties>
</file>