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" sheetId="3" r:id="rId3"/>
    <sheet name="主标数量3%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<sst xmlns="http://schemas.openxmlformats.org/spreadsheetml/2006/main" count="967" uniqueCount="80">
  <si>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</si>
  <si>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</si>
  <si>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</si>
  <si>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</si>
  <si>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</si>
  <si>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</si>
  <si>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</si>
  <si>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</si>
  <si>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</si>
  <si>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</si>
  <si>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</si>
  <si>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</si>
  <si>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</si>
  <si>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</si>
  <si>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</si>
  <si>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</si>
  <si>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</si>
  <si>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</si>
  <si>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</si>
  <si>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</si>
  <si>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G2204AX</t>
  </si>
  <si>
    <t>26 SP</t>
  </si>
  <si>
    <t>ALBANIA</t>
  </si>
  <si>
    <t>02.11.2025</t>
  </si>
  <si>
    <t>BN192 - BROWN</t>
  </si>
  <si>
    <t>G2204AXDF1</t>
  </si>
  <si>
    <t>GR256 - GREY MELANGE</t>
  </si>
  <si>
    <t>G2204AXDF5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</si>
  <si>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</si>
  <si>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</si>
  <si>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</si>
  <si>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</si>
  <si>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</si>
  <si>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</si>
  <si>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</si>
  <si>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</si>
  <si>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KAZAKHSTAN</t>
  </si>
  <si>
    <t>27.11.2025</t>
  </si>
  <si>
    <t>G2204AXKZK2</t>
  </si>
  <si>
    <t>G2204AXKZK6</t>
  </si>
  <si>
    <t>TOPTAN-5</t>
  </si>
  <si>
    <t>G2204AXTOP53</t>
  </si>
  <si>
    <t>G2204AXTOP57</t>
  </si>
  <si>
    <t>TOPTAN-7</t>
  </si>
  <si>
    <t>G2204AXTOP74</t>
  </si>
  <si>
    <t>G2204AXTOP78</t>
  </si>
  <si>
    <t>MOROCCO</t>
  </si>
  <si>
    <t>G2204AXDF9</t>
  </si>
  <si>
    <t>G2204AXDF10</t>
  </si>
  <si>
    <t>NORTH IRAQ</t>
  </si>
  <si>
    <t>SOUTH IRAQ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</si>
  <si>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</si>
  <si>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</si>
  <si>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</si>
  <si>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</si>
  <si>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</si>
  <si>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</si>
  <si>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</si>
  <si>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</si>
  <si>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</si>
  <si>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</si>
  <si>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</si>
  <si>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</si>
  <si>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</si>
  <si>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</si>
  <si>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</si>
  <si>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</si>
  <si>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</si>
  <si>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</si>
  <si>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</si>
  <si>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</si>
  <si>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</si>
  <si>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</si>
  <si>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</si>
  <si>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</si>
  <si>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222</t>
  </si>
  <si>
    <t>399</t>
  </si>
  <si>
    <t>266</t>
  </si>
  <si>
    <t>1681197,1681198,1681199,1681200,1681202,1681203,1681204,1681206,1681208,1681210,1681213,1681215,1681219,1681221,1681201</t>
  </si>
  <si>
    <t>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</si>
</sst>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12</xdr:row>
      <xdr:rowOff>25400</xdr:rowOff>
    </xdr:from>
    <xdr:to>
      <xdr:col>6</xdr:col>
      <xdr:colOff>157480</xdr:colOff>
      <xdr:row>21</xdr:row>
      <xdr:rowOff>82550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4395" y="2051050"/>
          <a:ext cx="345313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5" workbookViewId="0">
      <selection activeCell="H86" sqref="H8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29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1681221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2</v>
      </c>
      <c r="N3" s="6">
        <v>12</v>
      </c>
      <c r="O3" s="6" t="s">
        <v>22</v>
      </c>
      <c r="P3" s="6">
        <v>4</v>
      </c>
      <c r="Q3" s="6">
        <v>48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1681221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2</v>
      </c>
      <c r="N4" s="6">
        <v>12</v>
      </c>
      <c r="O4" s="6" t="s">
        <v>22</v>
      </c>
      <c r="P4" s="6">
        <v>4</v>
      </c>
      <c r="Q4" s="6">
        <v>48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1681219</v>
      </c>
      <c r="D5" s="6" t="s">
        <v>28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2</v>
      </c>
      <c r="N5" s="6">
        <v>12</v>
      </c>
      <c r="O5" s="6" t="s">
        <v>28</v>
      </c>
      <c r="P5" s="6">
        <v>6</v>
      </c>
      <c r="Q5" s="6">
        <v>72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1681219</v>
      </c>
      <c r="D6" s="6" t="s">
        <v>28</v>
      </c>
      <c r="E6" s="7" t="s">
        <v>23</v>
      </c>
      <c r="F6" s="7" t="s">
        <v>26</v>
      </c>
      <c r="G6" s="7" t="s">
        <v>27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2</v>
      </c>
      <c r="N6" s="6">
        <v>12</v>
      </c>
      <c r="O6" s="6" t="s">
        <v>28</v>
      </c>
      <c r="P6" s="6">
        <v>6</v>
      </c>
      <c r="Q6" s="6">
        <v>72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1681215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2</v>
      </c>
      <c r="N7" s="6">
        <v>12</v>
      </c>
      <c r="O7" s="6" t="s">
        <v>29</v>
      </c>
      <c r="P7" s="6">
        <v>8</v>
      </c>
      <c r="Q7" s="6">
        <v>96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1681215</v>
      </c>
      <c r="D8" s="6" t="s">
        <v>29</v>
      </c>
      <c r="E8" s="7" t="s">
        <v>23</v>
      </c>
      <c r="F8" s="7" t="s">
        <v>26</v>
      </c>
      <c r="G8" s="7" t="s">
        <v>27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2</v>
      </c>
      <c r="N8" s="6">
        <v>12</v>
      </c>
      <c r="O8" s="6" t="s">
        <v>29</v>
      </c>
      <c r="P8" s="6">
        <v>8</v>
      </c>
      <c r="Q8" s="6">
        <v>96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1681213</v>
      </c>
      <c r="D9" s="6" t="s">
        <v>30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2</v>
      </c>
      <c r="N9" s="6">
        <v>12</v>
      </c>
      <c r="O9" s="6" t="s">
        <v>30</v>
      </c>
      <c r="P9" s="6">
        <v>3</v>
      </c>
      <c r="Q9" s="6">
        <v>36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1681213</v>
      </c>
      <c r="D10" s="6" t="s">
        <v>30</v>
      </c>
      <c r="E10" s="7" t="s">
        <v>23</v>
      </c>
      <c r="F10" s="7" t="s">
        <v>26</v>
      </c>
      <c r="G10" s="7" t="s">
        <v>27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2</v>
      </c>
      <c r="N10" s="6">
        <v>12</v>
      </c>
      <c r="O10" s="6" t="s">
        <v>30</v>
      </c>
      <c r="P10" s="6">
        <v>3</v>
      </c>
      <c r="Q10" s="6">
        <v>36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1681210</v>
      </c>
      <c r="D11" s="6" t="s">
        <v>31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2</v>
      </c>
      <c r="N11" s="6">
        <v>12</v>
      </c>
      <c r="O11" s="6" t="s">
        <v>31</v>
      </c>
      <c r="P11" s="6">
        <v>4</v>
      </c>
      <c r="Q11" s="6">
        <v>48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1681210</v>
      </c>
      <c r="D12" s="6" t="s">
        <v>31</v>
      </c>
      <c r="E12" s="7" t="s">
        <v>23</v>
      </c>
      <c r="F12" s="7" t="s">
        <v>26</v>
      </c>
      <c r="G12" s="7" t="s">
        <v>27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2</v>
      </c>
      <c r="N12" s="6">
        <v>12</v>
      </c>
      <c r="O12" s="6" t="s">
        <v>31</v>
      </c>
      <c r="P12" s="6">
        <v>4</v>
      </c>
      <c r="Q12" s="6">
        <v>48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1681208</v>
      </c>
      <c r="D13" s="6" t="s">
        <v>32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2</v>
      </c>
      <c r="N13" s="6">
        <v>12</v>
      </c>
      <c r="O13" s="6" t="s">
        <v>32</v>
      </c>
      <c r="P13" s="6">
        <v>2</v>
      </c>
      <c r="Q13" s="6">
        <v>24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1681208</v>
      </c>
      <c r="D14" s="6" t="s">
        <v>32</v>
      </c>
      <c r="E14" s="7" t="s">
        <v>23</v>
      </c>
      <c r="F14" s="7" t="s">
        <v>26</v>
      </c>
      <c r="G14" s="7" t="s">
        <v>27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2</v>
      </c>
      <c r="N14" s="6">
        <v>12</v>
      </c>
      <c r="O14" s="6" t="s">
        <v>32</v>
      </c>
      <c r="P14" s="6">
        <v>2</v>
      </c>
      <c r="Q14" s="6">
        <v>24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1681206</v>
      </c>
      <c r="D15" s="6" t="s">
        <v>33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2</v>
      </c>
      <c r="N15" s="6">
        <v>12</v>
      </c>
      <c r="O15" s="6" t="s">
        <v>33</v>
      </c>
      <c r="P15" s="6">
        <v>2</v>
      </c>
      <c r="Q15" s="6">
        <v>24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1681206</v>
      </c>
      <c r="D16" s="6" t="s">
        <v>33</v>
      </c>
      <c r="E16" s="7" t="s">
        <v>23</v>
      </c>
      <c r="F16" s="7" t="s">
        <v>26</v>
      </c>
      <c r="G16" s="7" t="s">
        <v>27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2</v>
      </c>
      <c r="N16" s="6">
        <v>12</v>
      </c>
      <c r="O16" s="6" t="s">
        <v>33</v>
      </c>
      <c r="P16" s="6">
        <v>2</v>
      </c>
      <c r="Q16" s="6">
        <v>24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1681204</v>
      </c>
      <c r="D17" s="6" t="s">
        <v>34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2</v>
      </c>
      <c r="N17" s="6">
        <v>12</v>
      </c>
      <c r="O17" s="6" t="s">
        <v>34</v>
      </c>
      <c r="P17" s="6">
        <v>8</v>
      </c>
      <c r="Q17" s="6">
        <v>96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1681204</v>
      </c>
      <c r="D18" s="6" t="s">
        <v>34</v>
      </c>
      <c r="E18" s="7" t="s">
        <v>23</v>
      </c>
      <c r="F18" s="7" t="s">
        <v>26</v>
      </c>
      <c r="G18" s="7" t="s">
        <v>27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2</v>
      </c>
      <c r="N18" s="6">
        <v>12</v>
      </c>
      <c r="O18" s="6" t="s">
        <v>34</v>
      </c>
      <c r="P18" s="6">
        <v>9</v>
      </c>
      <c r="Q18" s="6">
        <v>108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1681203</v>
      </c>
      <c r="D19" s="6" t="s">
        <v>35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2</v>
      </c>
      <c r="N19" s="6">
        <v>12</v>
      </c>
      <c r="O19" s="6" t="s">
        <v>35</v>
      </c>
      <c r="P19" s="6">
        <v>7</v>
      </c>
      <c r="Q19" s="6">
        <v>84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1681203</v>
      </c>
      <c r="D20" s="6" t="s">
        <v>35</v>
      </c>
      <c r="E20" s="7" t="s">
        <v>23</v>
      </c>
      <c r="F20" s="7" t="s">
        <v>26</v>
      </c>
      <c r="G20" s="7" t="s">
        <v>27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2</v>
      </c>
      <c r="N20" s="6">
        <v>12</v>
      </c>
      <c r="O20" s="6" t="s">
        <v>35</v>
      </c>
      <c r="P20" s="6">
        <v>8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1681202</v>
      </c>
      <c r="D21" s="6" t="s">
        <v>36</v>
      </c>
      <c r="E21" s="7" t="s">
        <v>37</v>
      </c>
      <c r="F21" s="7" t="s">
        <v>24</v>
      </c>
      <c r="G21" s="7" t="s">
        <v>38</v>
      </c>
      <c r="H21" s="7">
        <v>1</v>
      </c>
      <c r="I21" s="7">
        <v>2</v>
      </c>
      <c r="J21" s="7">
        <v>3</v>
      </c>
      <c r="K21" s="6">
        <v>3</v>
      </c>
      <c r="L21" s="6">
        <v>2</v>
      </c>
      <c r="M21" s="6">
        <v>2</v>
      </c>
      <c r="N21" s="6">
        <v>12</v>
      </c>
      <c r="O21" s="6" t="s">
        <v>36</v>
      </c>
      <c r="P21" s="6">
        <v>20</v>
      </c>
      <c r="Q21" s="6">
        <v>240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1681202</v>
      </c>
      <c r="D22" s="6" t="s">
        <v>36</v>
      </c>
      <c r="E22" s="7" t="s">
        <v>37</v>
      </c>
      <c r="F22" s="7" t="s">
        <v>26</v>
      </c>
      <c r="G22" s="7" t="s">
        <v>39</v>
      </c>
      <c r="H22" s="7">
        <v>1</v>
      </c>
      <c r="I22" s="7">
        <v>2</v>
      </c>
      <c r="J22" s="7">
        <v>3</v>
      </c>
      <c r="K22" s="6">
        <v>3</v>
      </c>
      <c r="L22" s="6">
        <v>2</v>
      </c>
      <c r="M22" s="6">
        <v>2</v>
      </c>
      <c r="N22" s="6">
        <v>12</v>
      </c>
      <c r="O22" s="6" t="s">
        <v>36</v>
      </c>
      <c r="P22" s="6">
        <v>19</v>
      </c>
      <c r="Q22" s="6">
        <v>228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1681201</v>
      </c>
      <c r="D23" s="6" t="s">
        <v>40</v>
      </c>
      <c r="E23" s="7" t="s">
        <v>37</v>
      </c>
      <c r="F23" s="7" t="s">
        <v>24</v>
      </c>
      <c r="G23" s="7" t="s">
        <v>41</v>
      </c>
      <c r="H23" s="7">
        <v>1</v>
      </c>
      <c r="I23" s="7">
        <v>2</v>
      </c>
      <c r="J23" s="7">
        <v>3</v>
      </c>
      <c r="K23" s="6">
        <v>3</v>
      </c>
      <c r="L23" s="6">
        <v>2</v>
      </c>
      <c r="M23" s="6">
        <v>2</v>
      </c>
      <c r="N23" s="6">
        <v>12</v>
      </c>
      <c r="O23" s="6" t="s">
        <v>40</v>
      </c>
      <c r="P23" s="6">
        <v>11</v>
      </c>
      <c r="Q23" s="6">
        <v>132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1681201</v>
      </c>
      <c r="D24" s="6" t="s">
        <v>40</v>
      </c>
      <c r="E24" s="7" t="s">
        <v>37</v>
      </c>
      <c r="F24" s="7" t="s">
        <v>26</v>
      </c>
      <c r="G24" s="7" t="s">
        <v>42</v>
      </c>
      <c r="H24" s="7">
        <v>1</v>
      </c>
      <c r="I24" s="7">
        <v>2</v>
      </c>
      <c r="J24" s="7">
        <v>3</v>
      </c>
      <c r="K24" s="6">
        <v>3</v>
      </c>
      <c r="L24" s="6">
        <v>2</v>
      </c>
      <c r="M24" s="6">
        <v>2</v>
      </c>
      <c r="N24" s="6">
        <v>12</v>
      </c>
      <c r="O24" s="6" t="s">
        <v>40</v>
      </c>
      <c r="P24" s="6">
        <v>11</v>
      </c>
      <c r="Q24" s="6">
        <v>132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1681200</v>
      </c>
      <c r="D25" s="6" t="s">
        <v>43</v>
      </c>
      <c r="E25" s="7" t="s">
        <v>37</v>
      </c>
      <c r="F25" s="7" t="s">
        <v>24</v>
      </c>
      <c r="G25" s="7" t="s">
        <v>44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2</v>
      </c>
      <c r="N25" s="6">
        <v>12</v>
      </c>
      <c r="O25" s="6" t="s">
        <v>43</v>
      </c>
      <c r="P25" s="6">
        <v>12</v>
      </c>
      <c r="Q25" s="6">
        <v>144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1681200</v>
      </c>
      <c r="D26" s="6" t="s">
        <v>43</v>
      </c>
      <c r="E26" s="7" t="s">
        <v>37</v>
      </c>
      <c r="F26" s="7" t="s">
        <v>26</v>
      </c>
      <c r="G26" s="7" t="s">
        <v>45</v>
      </c>
      <c r="H26" s="7">
        <v>1</v>
      </c>
      <c r="I26" s="7">
        <v>2</v>
      </c>
      <c r="J26" s="7">
        <v>3</v>
      </c>
      <c r="K26" s="6">
        <v>3</v>
      </c>
      <c r="L26" s="6">
        <v>2</v>
      </c>
      <c r="M26" s="6">
        <v>2</v>
      </c>
      <c r="N26" s="6">
        <v>12</v>
      </c>
      <c r="O26" s="6" t="s">
        <v>43</v>
      </c>
      <c r="P26" s="6">
        <v>13</v>
      </c>
      <c r="Q26" s="6">
        <v>156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1681199</v>
      </c>
      <c r="D27" s="6" t="s">
        <v>46</v>
      </c>
      <c r="E27" s="7" t="s">
        <v>23</v>
      </c>
      <c r="F27" s="7" t="s">
        <v>24</v>
      </c>
      <c r="G27" s="7" t="s">
        <v>47</v>
      </c>
      <c r="H27" s="7">
        <v>1</v>
      </c>
      <c r="I27" s="7">
        <v>1</v>
      </c>
      <c r="J27" s="7">
        <v>3</v>
      </c>
      <c r="K27" s="6">
        <v>3</v>
      </c>
      <c r="L27" s="6">
        <v>2</v>
      </c>
      <c r="M27" s="6">
        <v>2</v>
      </c>
      <c r="N27" s="6">
        <v>11</v>
      </c>
      <c r="O27" s="6" t="s">
        <v>46</v>
      </c>
      <c r="P27" s="6">
        <v>18</v>
      </c>
      <c r="Q27" s="6">
        <v>198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1681199</v>
      </c>
      <c r="D28" s="6" t="s">
        <v>46</v>
      </c>
      <c r="E28" s="7" t="s">
        <v>23</v>
      </c>
      <c r="F28" s="7" t="s">
        <v>26</v>
      </c>
      <c r="G28" s="7" t="s">
        <v>48</v>
      </c>
      <c r="H28" s="7">
        <v>1</v>
      </c>
      <c r="I28" s="7">
        <v>1</v>
      </c>
      <c r="J28" s="7">
        <v>3</v>
      </c>
      <c r="K28" s="6">
        <v>3</v>
      </c>
      <c r="L28" s="6">
        <v>2</v>
      </c>
      <c r="M28" s="6">
        <v>2</v>
      </c>
      <c r="N28" s="6">
        <v>11</v>
      </c>
      <c r="O28" s="6" t="s">
        <v>46</v>
      </c>
      <c r="P28" s="6">
        <v>17</v>
      </c>
      <c r="Q28" s="6">
        <v>187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1681198</v>
      </c>
      <c r="D29" s="6" t="s">
        <v>49</v>
      </c>
      <c r="E29" s="7" t="s">
        <v>23</v>
      </c>
      <c r="F29" s="7" t="s">
        <v>24</v>
      </c>
      <c r="G29" s="7" t="s">
        <v>47</v>
      </c>
      <c r="H29" s="7">
        <v>1</v>
      </c>
      <c r="I29" s="7">
        <v>1</v>
      </c>
      <c r="J29" s="7">
        <v>3</v>
      </c>
      <c r="K29" s="6">
        <v>3</v>
      </c>
      <c r="L29" s="6">
        <v>2</v>
      </c>
      <c r="M29" s="6">
        <v>2</v>
      </c>
      <c r="N29" s="6">
        <v>11</v>
      </c>
      <c r="O29" s="6" t="s">
        <v>49</v>
      </c>
      <c r="P29" s="6">
        <v>11</v>
      </c>
      <c r="Q29" s="6">
        <v>121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1681198</v>
      </c>
      <c r="D30" s="6" t="s">
        <v>49</v>
      </c>
      <c r="E30" s="7" t="s">
        <v>23</v>
      </c>
      <c r="F30" s="7" t="s">
        <v>26</v>
      </c>
      <c r="G30" s="7" t="s">
        <v>48</v>
      </c>
      <c r="H30" s="7">
        <v>1</v>
      </c>
      <c r="I30" s="7">
        <v>1</v>
      </c>
      <c r="J30" s="7">
        <v>3</v>
      </c>
      <c r="K30" s="6">
        <v>3</v>
      </c>
      <c r="L30" s="6">
        <v>2</v>
      </c>
      <c r="M30" s="6">
        <v>2</v>
      </c>
      <c r="N30" s="6">
        <v>11</v>
      </c>
      <c r="O30" s="6" t="s">
        <v>49</v>
      </c>
      <c r="P30" s="6">
        <v>11</v>
      </c>
      <c r="Q30" s="6">
        <v>121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1681197</v>
      </c>
      <c r="D31" s="6" t="s">
        <v>50</v>
      </c>
      <c r="E31" s="7" t="s">
        <v>23</v>
      </c>
      <c r="F31" s="7" t="s">
        <v>24</v>
      </c>
      <c r="G31" s="7" t="s">
        <v>47</v>
      </c>
      <c r="H31" s="7">
        <v>1</v>
      </c>
      <c r="I31" s="7">
        <v>1</v>
      </c>
      <c r="J31" s="7">
        <v>3</v>
      </c>
      <c r="K31" s="6">
        <v>3</v>
      </c>
      <c r="L31" s="6">
        <v>2</v>
      </c>
      <c r="M31" s="6">
        <v>2</v>
      </c>
      <c r="N31" s="6">
        <v>11</v>
      </c>
      <c r="O31" s="6" t="s">
        <v>50</v>
      </c>
      <c r="P31" s="6">
        <v>13</v>
      </c>
      <c r="Q31" s="6">
        <v>143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1681197</v>
      </c>
      <c r="D32" s="6" t="s">
        <v>50</v>
      </c>
      <c r="E32" s="7" t="s">
        <v>23</v>
      </c>
      <c r="F32" s="7" t="s">
        <v>26</v>
      </c>
      <c r="G32" s="7" t="s">
        <v>48</v>
      </c>
      <c r="H32" s="7">
        <v>1</v>
      </c>
      <c r="I32" s="7">
        <v>1</v>
      </c>
      <c r="J32" s="7">
        <v>3</v>
      </c>
      <c r="K32" s="6">
        <v>3</v>
      </c>
      <c r="L32" s="6">
        <v>2</v>
      </c>
      <c r="M32" s="6">
        <v>2</v>
      </c>
      <c r="N32" s="6">
        <v>11</v>
      </c>
      <c r="O32" s="6" t="s">
        <v>50</v>
      </c>
      <c r="P32" s="6">
        <v>12</v>
      </c>
      <c r="Q32" s="6">
        <v>132</v>
      </c>
      <c r="R32" s="6">
        <v>0</v>
      </c>
      <c r="S32" s="6">
        <v>0</v>
      </c>
    </row>
    <row r="35" spans="1:40">
      <c r="A35" s="5" t="s">
        <v>51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15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4">
      <c r="A37" s="6" t="s">
        <v>20</v>
      </c>
      <c r="B37" s="6" t="s">
        <v>21</v>
      </c>
      <c r="C37" s="6">
        <v>1681221</v>
      </c>
      <c r="D37" s="6" t="s">
        <v>22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8</v>
      </c>
      <c r="J37" s="7">
        <v>12</v>
      </c>
      <c r="K37" s="6">
        <v>12</v>
      </c>
      <c r="L37" s="6">
        <v>8</v>
      </c>
      <c r="M37" s="6">
        <v>8</v>
      </c>
      <c r="N37" s="6" t="s">
        <v>22</v>
      </c>
    </row>
    <row r="38" spans="1:14">
      <c r="A38" s="6" t="s">
        <v>20</v>
      </c>
      <c r="B38" s="6" t="s">
        <v>21</v>
      </c>
      <c r="C38" s="6">
        <v>1681221</v>
      </c>
      <c r="D38" s="6" t="s">
        <v>22</v>
      </c>
      <c r="E38" s="7" t="s">
        <v>23</v>
      </c>
      <c r="F38" s="7" t="s">
        <v>26</v>
      </c>
      <c r="G38" s="7" t="s">
        <v>27</v>
      </c>
      <c r="H38" s="7">
        <v>1</v>
      </c>
      <c r="I38" s="7">
        <v>8</v>
      </c>
      <c r="J38" s="7">
        <v>12</v>
      </c>
      <c r="K38" s="6">
        <v>12</v>
      </c>
      <c r="L38" s="6">
        <v>8</v>
      </c>
      <c r="M38" s="6">
        <v>8</v>
      </c>
      <c r="N38" s="6" t="s">
        <v>22</v>
      </c>
    </row>
    <row r="39" spans="1:14">
      <c r="A39" s="6" t="s">
        <v>20</v>
      </c>
      <c r="B39" s="6" t="s">
        <v>21</v>
      </c>
      <c r="C39" s="6">
        <v>1681219</v>
      </c>
      <c r="D39" s="6" t="s">
        <v>28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12</v>
      </c>
      <c r="J39" s="7">
        <v>18</v>
      </c>
      <c r="K39" s="6">
        <v>18</v>
      </c>
      <c r="L39" s="6">
        <v>12</v>
      </c>
      <c r="M39" s="6">
        <v>12</v>
      </c>
      <c r="N39" s="6" t="s">
        <v>28</v>
      </c>
    </row>
    <row r="40" spans="1:14">
      <c r="A40" s="6" t="s">
        <v>20</v>
      </c>
      <c r="B40" s="6" t="s">
        <v>21</v>
      </c>
      <c r="C40" s="6">
        <v>1681219</v>
      </c>
      <c r="D40" s="6" t="s">
        <v>28</v>
      </c>
      <c r="E40" s="7" t="s">
        <v>23</v>
      </c>
      <c r="F40" s="7" t="s">
        <v>26</v>
      </c>
      <c r="G40" s="7" t="s">
        <v>27</v>
      </c>
      <c r="H40" s="7">
        <v>1</v>
      </c>
      <c r="I40" s="7">
        <v>12</v>
      </c>
      <c r="J40" s="7">
        <v>18</v>
      </c>
      <c r="K40" s="6">
        <v>18</v>
      </c>
      <c r="L40" s="6">
        <v>12</v>
      </c>
      <c r="M40" s="6">
        <v>12</v>
      </c>
      <c r="N40" s="6" t="s">
        <v>28</v>
      </c>
    </row>
    <row r="41" spans="1:14">
      <c r="A41" s="6" t="s">
        <v>20</v>
      </c>
      <c r="B41" s="6" t="s">
        <v>21</v>
      </c>
      <c r="C41" s="6">
        <v>1681215</v>
      </c>
      <c r="D41" s="6" t="s">
        <v>29</v>
      </c>
      <c r="E41" s="7" t="s">
        <v>23</v>
      </c>
      <c r="F41" s="7" t="s">
        <v>24</v>
      </c>
      <c r="G41" s="7" t="s">
        <v>25</v>
      </c>
      <c r="H41" s="7">
        <v>1</v>
      </c>
      <c r="I41" s="7">
        <v>16</v>
      </c>
      <c r="J41" s="7">
        <v>24</v>
      </c>
      <c r="K41" s="6">
        <v>24</v>
      </c>
      <c r="L41" s="6">
        <v>16</v>
      </c>
      <c r="M41" s="6">
        <v>16</v>
      </c>
      <c r="N41" s="6" t="s">
        <v>29</v>
      </c>
    </row>
    <row r="42" spans="1:14">
      <c r="A42" s="6" t="s">
        <v>20</v>
      </c>
      <c r="B42" s="6" t="s">
        <v>21</v>
      </c>
      <c r="C42" s="6">
        <v>1681215</v>
      </c>
      <c r="D42" s="6" t="s">
        <v>29</v>
      </c>
      <c r="E42" s="7" t="s">
        <v>23</v>
      </c>
      <c r="F42" s="7" t="s">
        <v>26</v>
      </c>
      <c r="G42" s="7" t="s">
        <v>27</v>
      </c>
      <c r="H42" s="7">
        <v>1</v>
      </c>
      <c r="I42" s="7">
        <v>16</v>
      </c>
      <c r="J42" s="7">
        <v>24</v>
      </c>
      <c r="K42" s="6">
        <v>24</v>
      </c>
      <c r="L42" s="6">
        <v>16</v>
      </c>
      <c r="M42" s="6">
        <v>16</v>
      </c>
      <c r="N42" s="6" t="s">
        <v>29</v>
      </c>
    </row>
    <row r="43" spans="1:14">
      <c r="A43" s="6" t="s">
        <v>20</v>
      </c>
      <c r="B43" s="6" t="s">
        <v>21</v>
      </c>
      <c r="C43" s="6">
        <v>1681213</v>
      </c>
      <c r="D43" s="6" t="s">
        <v>30</v>
      </c>
      <c r="E43" s="7" t="s">
        <v>23</v>
      </c>
      <c r="F43" s="7" t="s">
        <v>24</v>
      </c>
      <c r="G43" s="7" t="s">
        <v>25</v>
      </c>
      <c r="H43" s="7">
        <v>1</v>
      </c>
      <c r="I43" s="7">
        <v>6</v>
      </c>
      <c r="J43" s="7">
        <v>9</v>
      </c>
      <c r="K43" s="6">
        <v>9</v>
      </c>
      <c r="L43" s="6">
        <v>6</v>
      </c>
      <c r="M43" s="6">
        <v>6</v>
      </c>
      <c r="N43" s="6" t="s">
        <v>30</v>
      </c>
    </row>
    <row r="44" spans="1:14">
      <c r="A44" s="6" t="s">
        <v>20</v>
      </c>
      <c r="B44" s="6" t="s">
        <v>21</v>
      </c>
      <c r="C44" s="6">
        <v>1681213</v>
      </c>
      <c r="D44" s="6" t="s">
        <v>30</v>
      </c>
      <c r="E44" s="7" t="s">
        <v>23</v>
      </c>
      <c r="F44" s="7" t="s">
        <v>26</v>
      </c>
      <c r="G44" s="7" t="s">
        <v>27</v>
      </c>
      <c r="H44" s="7">
        <v>1</v>
      </c>
      <c r="I44" s="7">
        <v>6</v>
      </c>
      <c r="J44" s="7">
        <v>9</v>
      </c>
      <c r="K44" s="6">
        <v>9</v>
      </c>
      <c r="L44" s="6">
        <v>6</v>
      </c>
      <c r="M44" s="6">
        <v>6</v>
      </c>
      <c r="N44" s="6" t="s">
        <v>30</v>
      </c>
    </row>
    <row r="45" spans="1:14">
      <c r="A45" s="6" t="s">
        <v>20</v>
      </c>
      <c r="B45" s="6" t="s">
        <v>21</v>
      </c>
      <c r="C45" s="6">
        <v>1681210</v>
      </c>
      <c r="D45" s="6" t="s">
        <v>31</v>
      </c>
      <c r="E45" s="7" t="s">
        <v>23</v>
      </c>
      <c r="F45" s="7" t="s">
        <v>24</v>
      </c>
      <c r="G45" s="7" t="s">
        <v>25</v>
      </c>
      <c r="H45" s="7">
        <v>1</v>
      </c>
      <c r="I45" s="7">
        <v>8</v>
      </c>
      <c r="J45" s="7">
        <v>12</v>
      </c>
      <c r="K45" s="6">
        <v>12</v>
      </c>
      <c r="L45" s="6">
        <v>8</v>
      </c>
      <c r="M45" s="6">
        <v>8</v>
      </c>
      <c r="N45" s="6" t="s">
        <v>31</v>
      </c>
    </row>
    <row r="46" spans="1:14">
      <c r="A46" s="6" t="s">
        <v>20</v>
      </c>
      <c r="B46" s="6" t="s">
        <v>21</v>
      </c>
      <c r="C46" s="6">
        <v>1681210</v>
      </c>
      <c r="D46" s="6" t="s">
        <v>31</v>
      </c>
      <c r="E46" s="7" t="s">
        <v>23</v>
      </c>
      <c r="F46" s="7" t="s">
        <v>26</v>
      </c>
      <c r="G46" s="7" t="s">
        <v>27</v>
      </c>
      <c r="H46" s="7">
        <v>1</v>
      </c>
      <c r="I46" s="7">
        <v>8</v>
      </c>
      <c r="J46" s="7">
        <v>12</v>
      </c>
      <c r="K46" s="6">
        <v>12</v>
      </c>
      <c r="L46" s="6">
        <v>8</v>
      </c>
      <c r="M46" s="6">
        <v>8</v>
      </c>
      <c r="N46" s="6" t="s">
        <v>31</v>
      </c>
    </row>
    <row r="47" spans="1:14">
      <c r="A47" s="6" t="s">
        <v>20</v>
      </c>
      <c r="B47" s="6" t="s">
        <v>21</v>
      </c>
      <c r="C47" s="6">
        <v>1681208</v>
      </c>
      <c r="D47" s="6" t="s">
        <v>32</v>
      </c>
      <c r="E47" s="7" t="s">
        <v>23</v>
      </c>
      <c r="F47" s="7" t="s">
        <v>24</v>
      </c>
      <c r="G47" s="7" t="s">
        <v>25</v>
      </c>
      <c r="H47" s="7">
        <v>1</v>
      </c>
      <c r="I47" s="7">
        <v>4</v>
      </c>
      <c r="J47" s="7">
        <v>6</v>
      </c>
      <c r="K47" s="6">
        <v>6</v>
      </c>
      <c r="L47" s="6">
        <v>4</v>
      </c>
      <c r="M47" s="6">
        <v>4</v>
      </c>
      <c r="N47" s="6" t="s">
        <v>32</v>
      </c>
    </row>
    <row r="48" spans="1:14">
      <c r="A48" s="6" t="s">
        <v>20</v>
      </c>
      <c r="B48" s="6" t="s">
        <v>21</v>
      </c>
      <c r="C48" s="6">
        <v>1681208</v>
      </c>
      <c r="D48" s="6" t="s">
        <v>32</v>
      </c>
      <c r="E48" s="7" t="s">
        <v>23</v>
      </c>
      <c r="F48" s="7" t="s">
        <v>26</v>
      </c>
      <c r="G48" s="7" t="s">
        <v>27</v>
      </c>
      <c r="H48" s="7">
        <v>1</v>
      </c>
      <c r="I48" s="7">
        <v>4</v>
      </c>
      <c r="J48" s="7">
        <v>6</v>
      </c>
      <c r="K48" s="6">
        <v>6</v>
      </c>
      <c r="L48" s="6">
        <v>4</v>
      </c>
      <c r="M48" s="6">
        <v>4</v>
      </c>
      <c r="N48" s="6" t="s">
        <v>32</v>
      </c>
    </row>
    <row r="49" spans="1:14">
      <c r="A49" s="6" t="s">
        <v>20</v>
      </c>
      <c r="B49" s="6" t="s">
        <v>21</v>
      </c>
      <c r="C49" s="6">
        <v>1681206</v>
      </c>
      <c r="D49" s="6" t="s">
        <v>33</v>
      </c>
      <c r="E49" s="7" t="s">
        <v>23</v>
      </c>
      <c r="F49" s="7" t="s">
        <v>24</v>
      </c>
      <c r="G49" s="7" t="s">
        <v>25</v>
      </c>
      <c r="H49" s="7">
        <v>1</v>
      </c>
      <c r="I49" s="7">
        <v>4</v>
      </c>
      <c r="J49" s="7">
        <v>6</v>
      </c>
      <c r="K49" s="6">
        <v>6</v>
      </c>
      <c r="L49" s="6">
        <v>4</v>
      </c>
      <c r="M49" s="6">
        <v>4</v>
      </c>
      <c r="N49" s="6" t="s">
        <v>33</v>
      </c>
    </row>
    <row r="50" spans="1:14">
      <c r="A50" s="6" t="s">
        <v>20</v>
      </c>
      <c r="B50" s="6" t="s">
        <v>21</v>
      </c>
      <c r="C50" s="6">
        <v>1681206</v>
      </c>
      <c r="D50" s="6" t="s">
        <v>33</v>
      </c>
      <c r="E50" s="7" t="s">
        <v>23</v>
      </c>
      <c r="F50" s="7" t="s">
        <v>26</v>
      </c>
      <c r="G50" s="7" t="s">
        <v>27</v>
      </c>
      <c r="H50" s="7">
        <v>1</v>
      </c>
      <c r="I50" s="7">
        <v>4</v>
      </c>
      <c r="J50" s="7">
        <v>6</v>
      </c>
      <c r="K50" s="6">
        <v>6</v>
      </c>
      <c r="L50" s="6">
        <v>4</v>
      </c>
      <c r="M50" s="6">
        <v>4</v>
      </c>
      <c r="N50" s="6" t="s">
        <v>33</v>
      </c>
    </row>
    <row r="51" spans="1:14">
      <c r="A51" s="6" t="s">
        <v>20</v>
      </c>
      <c r="B51" s="6" t="s">
        <v>21</v>
      </c>
      <c r="C51" s="6">
        <v>1681204</v>
      </c>
      <c r="D51" s="6" t="s">
        <v>34</v>
      </c>
      <c r="E51" s="7" t="s">
        <v>23</v>
      </c>
      <c r="F51" s="7" t="s">
        <v>24</v>
      </c>
      <c r="G51" s="7" t="s">
        <v>25</v>
      </c>
      <c r="H51" s="7">
        <v>1</v>
      </c>
      <c r="I51" s="7">
        <v>16</v>
      </c>
      <c r="J51" s="7">
        <v>24</v>
      </c>
      <c r="K51" s="6">
        <v>24</v>
      </c>
      <c r="L51" s="6">
        <v>16</v>
      </c>
      <c r="M51" s="6">
        <v>16</v>
      </c>
      <c r="N51" s="6" t="s">
        <v>34</v>
      </c>
    </row>
    <row r="52" spans="1:14">
      <c r="A52" s="6" t="s">
        <v>20</v>
      </c>
      <c r="B52" s="6" t="s">
        <v>21</v>
      </c>
      <c r="C52" s="6">
        <v>1681204</v>
      </c>
      <c r="D52" s="6" t="s">
        <v>34</v>
      </c>
      <c r="E52" s="7" t="s">
        <v>23</v>
      </c>
      <c r="F52" s="7" t="s">
        <v>26</v>
      </c>
      <c r="G52" s="7" t="s">
        <v>27</v>
      </c>
      <c r="H52" s="7">
        <v>1</v>
      </c>
      <c r="I52" s="7">
        <v>18</v>
      </c>
      <c r="J52" s="7">
        <v>27</v>
      </c>
      <c r="K52" s="6">
        <v>27</v>
      </c>
      <c r="L52" s="6">
        <v>18</v>
      </c>
      <c r="M52" s="6">
        <v>18</v>
      </c>
      <c r="N52" s="6" t="s">
        <v>34</v>
      </c>
    </row>
    <row r="53" spans="1:14">
      <c r="A53" s="6" t="s">
        <v>20</v>
      </c>
      <c r="B53" s="6" t="s">
        <v>21</v>
      </c>
      <c r="C53" s="6">
        <v>1681203</v>
      </c>
      <c r="D53" s="6" t="s">
        <v>35</v>
      </c>
      <c r="E53" s="7" t="s">
        <v>23</v>
      </c>
      <c r="F53" s="7" t="s">
        <v>24</v>
      </c>
      <c r="G53" s="7" t="s">
        <v>25</v>
      </c>
      <c r="H53" s="7">
        <v>1</v>
      </c>
      <c r="I53" s="7">
        <v>14</v>
      </c>
      <c r="J53" s="7">
        <v>21</v>
      </c>
      <c r="K53" s="6">
        <v>21</v>
      </c>
      <c r="L53" s="6">
        <v>14</v>
      </c>
      <c r="M53" s="6">
        <v>14</v>
      </c>
      <c r="N53" s="6" t="s">
        <v>35</v>
      </c>
    </row>
    <row r="54" spans="1:14">
      <c r="A54" s="6" t="s">
        <v>20</v>
      </c>
      <c r="B54" s="6" t="s">
        <v>21</v>
      </c>
      <c r="C54" s="6">
        <v>1681203</v>
      </c>
      <c r="D54" s="6" t="s">
        <v>35</v>
      </c>
      <c r="E54" s="7" t="s">
        <v>23</v>
      </c>
      <c r="F54" s="7" t="s">
        <v>26</v>
      </c>
      <c r="G54" s="7" t="s">
        <v>27</v>
      </c>
      <c r="H54" s="7">
        <v>1</v>
      </c>
      <c r="I54" s="7">
        <v>16</v>
      </c>
      <c r="J54" s="7">
        <v>24</v>
      </c>
      <c r="K54" s="6">
        <v>24</v>
      </c>
      <c r="L54" s="6">
        <v>16</v>
      </c>
      <c r="M54" s="6">
        <v>16</v>
      </c>
      <c r="N54" s="6" t="s">
        <v>35</v>
      </c>
    </row>
    <row r="55" spans="1:14">
      <c r="A55" s="6" t="s">
        <v>20</v>
      </c>
      <c r="B55" s="6" t="s">
        <v>21</v>
      </c>
      <c r="C55" s="6">
        <v>1681202</v>
      </c>
      <c r="D55" s="6" t="s">
        <v>36</v>
      </c>
      <c r="E55" s="8" t="s">
        <v>37</v>
      </c>
      <c r="F55" s="7" t="s">
        <v>24</v>
      </c>
      <c r="G55" s="7" t="s">
        <v>38</v>
      </c>
      <c r="H55" s="7">
        <v>1</v>
      </c>
      <c r="I55" s="7">
        <v>40</v>
      </c>
      <c r="J55" s="7">
        <v>60</v>
      </c>
      <c r="K55" s="6">
        <v>60</v>
      </c>
      <c r="L55" s="6">
        <v>40</v>
      </c>
      <c r="M55" s="6">
        <v>40</v>
      </c>
      <c r="N55" s="6" t="s">
        <v>36</v>
      </c>
    </row>
    <row r="56" spans="1:14">
      <c r="A56" s="6" t="s">
        <v>20</v>
      </c>
      <c r="B56" s="6" t="s">
        <v>21</v>
      </c>
      <c r="C56" s="6">
        <v>1681202</v>
      </c>
      <c r="D56" s="6" t="s">
        <v>36</v>
      </c>
      <c r="E56" s="8" t="s">
        <v>37</v>
      </c>
      <c r="F56" s="7" t="s">
        <v>26</v>
      </c>
      <c r="G56" s="7" t="s">
        <v>39</v>
      </c>
      <c r="H56" s="7">
        <v>1</v>
      </c>
      <c r="I56" s="7">
        <v>38</v>
      </c>
      <c r="J56" s="7">
        <v>57</v>
      </c>
      <c r="K56" s="6">
        <v>57</v>
      </c>
      <c r="L56" s="6">
        <v>38</v>
      </c>
      <c r="M56" s="6">
        <v>38</v>
      </c>
      <c r="N56" s="6" t="s">
        <v>36</v>
      </c>
    </row>
    <row r="57" spans="1:14">
      <c r="A57" s="6" t="s">
        <v>20</v>
      </c>
      <c r="B57" s="6" t="s">
        <v>21</v>
      </c>
      <c r="C57" s="6">
        <v>1681201</v>
      </c>
      <c r="D57" s="6" t="s">
        <v>40</v>
      </c>
      <c r="E57" s="8" t="s">
        <v>37</v>
      </c>
      <c r="F57" s="7" t="s">
        <v>24</v>
      </c>
      <c r="G57" s="7" t="s">
        <v>41</v>
      </c>
      <c r="H57" s="7">
        <v>1</v>
      </c>
      <c r="I57" s="7">
        <v>22</v>
      </c>
      <c r="J57" s="7">
        <v>33</v>
      </c>
      <c r="K57" s="6">
        <v>33</v>
      </c>
      <c r="L57" s="6">
        <v>22</v>
      </c>
      <c r="M57" s="6">
        <v>22</v>
      </c>
      <c r="N57" s="6" t="s">
        <v>40</v>
      </c>
    </row>
    <row r="58" spans="1:14">
      <c r="A58" s="6" t="s">
        <v>20</v>
      </c>
      <c r="B58" s="6" t="s">
        <v>21</v>
      </c>
      <c r="C58" s="6">
        <v>1681201</v>
      </c>
      <c r="D58" s="6" t="s">
        <v>40</v>
      </c>
      <c r="E58" s="8" t="s">
        <v>37</v>
      </c>
      <c r="F58" s="7" t="s">
        <v>26</v>
      </c>
      <c r="G58" s="7" t="s">
        <v>42</v>
      </c>
      <c r="H58" s="7">
        <v>1</v>
      </c>
      <c r="I58" s="7">
        <v>22</v>
      </c>
      <c r="J58" s="7">
        <v>33</v>
      </c>
      <c r="K58" s="6">
        <v>33</v>
      </c>
      <c r="L58" s="6">
        <v>22</v>
      </c>
      <c r="M58" s="6">
        <v>22</v>
      </c>
      <c r="N58" s="6" t="s">
        <v>40</v>
      </c>
    </row>
    <row r="59" spans="1:14">
      <c r="A59" s="6" t="s">
        <v>20</v>
      </c>
      <c r="B59" s="6" t="s">
        <v>21</v>
      </c>
      <c r="C59" s="6">
        <v>1681200</v>
      </c>
      <c r="D59" s="6" t="s">
        <v>43</v>
      </c>
      <c r="E59" s="8" t="s">
        <v>37</v>
      </c>
      <c r="F59" s="7" t="s">
        <v>24</v>
      </c>
      <c r="G59" s="7" t="s">
        <v>44</v>
      </c>
      <c r="H59" s="7">
        <v>1</v>
      </c>
      <c r="I59" s="7">
        <v>24</v>
      </c>
      <c r="J59" s="7">
        <v>36</v>
      </c>
      <c r="K59" s="6">
        <v>36</v>
      </c>
      <c r="L59" s="6">
        <v>24</v>
      </c>
      <c r="M59" s="6">
        <v>24</v>
      </c>
      <c r="N59" s="6" t="s">
        <v>43</v>
      </c>
    </row>
    <row r="60" spans="1:14">
      <c r="A60" s="6" t="s">
        <v>20</v>
      </c>
      <c r="B60" s="6" t="s">
        <v>21</v>
      </c>
      <c r="C60" s="6">
        <v>1681200</v>
      </c>
      <c r="D60" s="6" t="s">
        <v>43</v>
      </c>
      <c r="E60" s="8" t="s">
        <v>37</v>
      </c>
      <c r="F60" s="7" t="s">
        <v>26</v>
      </c>
      <c r="G60" s="7" t="s">
        <v>45</v>
      </c>
      <c r="H60" s="7">
        <v>1</v>
      </c>
      <c r="I60" s="7">
        <v>26</v>
      </c>
      <c r="J60" s="7">
        <v>39</v>
      </c>
      <c r="K60" s="6">
        <v>39</v>
      </c>
      <c r="L60" s="6">
        <v>26</v>
      </c>
      <c r="M60" s="6">
        <v>26</v>
      </c>
      <c r="N60" s="6" t="s">
        <v>43</v>
      </c>
    </row>
    <row r="61" spans="1:14">
      <c r="A61" s="6" t="s">
        <v>20</v>
      </c>
      <c r="B61" s="6" t="s">
        <v>21</v>
      </c>
      <c r="C61" s="6">
        <v>1681199</v>
      </c>
      <c r="D61" s="6" t="s">
        <v>46</v>
      </c>
      <c r="E61" s="7" t="s">
        <v>23</v>
      </c>
      <c r="F61" s="7" t="s">
        <v>24</v>
      </c>
      <c r="G61" s="7" t="s">
        <v>47</v>
      </c>
      <c r="H61" s="7">
        <v>1</v>
      </c>
      <c r="I61" s="7">
        <v>18</v>
      </c>
      <c r="J61" s="7">
        <v>54</v>
      </c>
      <c r="K61" s="6">
        <v>54</v>
      </c>
      <c r="L61" s="6">
        <v>36</v>
      </c>
      <c r="M61" s="6">
        <v>36</v>
      </c>
      <c r="N61" s="6" t="s">
        <v>46</v>
      </c>
    </row>
    <row r="62" spans="1:14">
      <c r="A62" s="6" t="s">
        <v>20</v>
      </c>
      <c r="B62" s="6" t="s">
        <v>21</v>
      </c>
      <c r="C62" s="6">
        <v>1681199</v>
      </c>
      <c r="D62" s="6" t="s">
        <v>46</v>
      </c>
      <c r="E62" s="7" t="s">
        <v>23</v>
      </c>
      <c r="F62" s="7" t="s">
        <v>26</v>
      </c>
      <c r="G62" s="7" t="s">
        <v>48</v>
      </c>
      <c r="H62" s="7">
        <v>1</v>
      </c>
      <c r="I62" s="7">
        <v>17</v>
      </c>
      <c r="J62" s="7">
        <v>51</v>
      </c>
      <c r="K62" s="6">
        <v>51</v>
      </c>
      <c r="L62" s="6">
        <v>34</v>
      </c>
      <c r="M62" s="6">
        <v>34</v>
      </c>
      <c r="N62" s="6" t="s">
        <v>46</v>
      </c>
    </row>
    <row r="63" spans="1:14">
      <c r="A63" s="6" t="s">
        <v>20</v>
      </c>
      <c r="B63" s="6" t="s">
        <v>21</v>
      </c>
      <c r="C63" s="6">
        <v>1681198</v>
      </c>
      <c r="D63" s="6" t="s">
        <v>49</v>
      </c>
      <c r="E63" s="7" t="s">
        <v>23</v>
      </c>
      <c r="F63" s="7" t="s">
        <v>24</v>
      </c>
      <c r="G63" s="7" t="s">
        <v>47</v>
      </c>
      <c r="H63" s="7">
        <v>1</v>
      </c>
      <c r="I63" s="7">
        <v>11</v>
      </c>
      <c r="J63" s="7">
        <v>33</v>
      </c>
      <c r="K63" s="6">
        <v>33</v>
      </c>
      <c r="L63" s="6">
        <v>22</v>
      </c>
      <c r="M63" s="6">
        <v>22</v>
      </c>
      <c r="N63" s="6" t="s">
        <v>49</v>
      </c>
    </row>
    <row r="64" spans="1:14">
      <c r="A64" s="6" t="s">
        <v>20</v>
      </c>
      <c r="B64" s="6" t="s">
        <v>21</v>
      </c>
      <c r="C64" s="6">
        <v>1681198</v>
      </c>
      <c r="D64" s="6" t="s">
        <v>49</v>
      </c>
      <c r="E64" s="7" t="s">
        <v>23</v>
      </c>
      <c r="F64" s="7" t="s">
        <v>26</v>
      </c>
      <c r="G64" s="7" t="s">
        <v>48</v>
      </c>
      <c r="H64" s="7">
        <v>1</v>
      </c>
      <c r="I64" s="7">
        <v>11</v>
      </c>
      <c r="J64" s="7">
        <v>33</v>
      </c>
      <c r="K64" s="6">
        <v>33</v>
      </c>
      <c r="L64" s="6">
        <v>22</v>
      </c>
      <c r="M64" s="6">
        <v>22</v>
      </c>
      <c r="N64" s="6" t="s">
        <v>49</v>
      </c>
    </row>
    <row r="65" spans="1:14">
      <c r="A65" s="6" t="s">
        <v>20</v>
      </c>
      <c r="B65" s="6" t="s">
        <v>21</v>
      </c>
      <c r="C65" s="6">
        <v>1681197</v>
      </c>
      <c r="D65" s="6" t="s">
        <v>50</v>
      </c>
      <c r="E65" s="7" t="s">
        <v>23</v>
      </c>
      <c r="F65" s="7" t="s">
        <v>24</v>
      </c>
      <c r="G65" s="7" t="s">
        <v>47</v>
      </c>
      <c r="H65" s="7">
        <v>1</v>
      </c>
      <c r="I65" s="7">
        <v>13</v>
      </c>
      <c r="J65" s="7">
        <v>39</v>
      </c>
      <c r="K65" s="6">
        <v>39</v>
      </c>
      <c r="L65" s="6">
        <v>26</v>
      </c>
      <c r="M65" s="6">
        <v>26</v>
      </c>
      <c r="N65" s="6" t="s">
        <v>50</v>
      </c>
    </row>
    <row r="66" spans="1:14">
      <c r="A66" s="6" t="s">
        <v>20</v>
      </c>
      <c r="B66" s="6" t="s">
        <v>21</v>
      </c>
      <c r="C66" s="6">
        <v>1681197</v>
      </c>
      <c r="D66" s="6" t="s">
        <v>50</v>
      </c>
      <c r="E66" s="7" t="s">
        <v>23</v>
      </c>
      <c r="F66" s="7" t="s">
        <v>26</v>
      </c>
      <c r="G66" s="7" t="s">
        <v>48</v>
      </c>
      <c r="H66" s="7">
        <v>1</v>
      </c>
      <c r="I66" s="7">
        <v>12</v>
      </c>
      <c r="J66" s="7">
        <v>36</v>
      </c>
      <c r="K66" s="6">
        <v>36</v>
      </c>
      <c r="L66" s="6">
        <v>24</v>
      </c>
      <c r="M66" s="6">
        <v>24</v>
      </c>
      <c r="N66" s="6" t="s">
        <v>50</v>
      </c>
    </row>
    <row r="69" spans="8:8">
      <c r="H69" s="9" t="s">
        <v>52</v>
      </c>
    </row>
    <row r="70" spans="8:13">
      <c r="H70" s="10"/>
      <c r="I70" s="15" t="s">
        <v>9</v>
      </c>
      <c r="J70" s="15" t="s">
        <v>10</v>
      </c>
      <c r="K70" s="15" t="s">
        <v>11</v>
      </c>
      <c r="L70" s="15" t="s">
        <v>12</v>
      </c>
      <c r="M70" s="15" t="s">
        <v>13</v>
      </c>
    </row>
    <row r="71" spans="8:14">
      <c r="H71" s="11" t="s">
        <v>24</v>
      </c>
      <c r="I71" s="11">
        <f>I37+I39+I41+I43+I45+I47+I49+I51+I53+I61+I63+I65</f>
        <v>130</v>
      </c>
      <c r="J71" s="11">
        <f t="shared" ref="J71:M71" si="0">J37+J39+J41+J43+J45+J47+J49+J51+J53+J61+J63+J65</f>
        <v>258</v>
      </c>
      <c r="K71" s="11">
        <f t="shared" si="0"/>
        <v>258</v>
      </c>
      <c r="L71" s="11">
        <f t="shared" si="0"/>
        <v>172</v>
      </c>
      <c r="M71" s="11">
        <f t="shared" si="0"/>
        <v>172</v>
      </c>
      <c r="N71" s="16">
        <f>I71+K71+J71+L71+M71</f>
        <v>990</v>
      </c>
    </row>
    <row r="72" spans="8:14">
      <c r="H72" s="11" t="s">
        <v>26</v>
      </c>
      <c r="I72" s="11">
        <f>I38+I40+I42+I44+I46+I48+I50+I52+I54+I62+I64+I66</f>
        <v>132</v>
      </c>
      <c r="J72" s="11">
        <f t="shared" ref="J72:M72" si="1">J38+J40+J42+J44+J46+J48+J50+J52+J54+J62+J64+J66</f>
        <v>258</v>
      </c>
      <c r="K72" s="11">
        <f t="shared" si="1"/>
        <v>258</v>
      </c>
      <c r="L72" s="11">
        <f t="shared" si="1"/>
        <v>172</v>
      </c>
      <c r="M72" s="11">
        <f t="shared" si="1"/>
        <v>172</v>
      </c>
      <c r="N72" s="16">
        <f>I72+K72+J72+L72+M72</f>
        <v>992</v>
      </c>
    </row>
    <row r="74" spans="8:8">
      <c r="H74" s="9" t="s">
        <v>53</v>
      </c>
    </row>
    <row r="75" spans="8:13">
      <c r="H75" s="10"/>
      <c r="I75" s="15" t="s">
        <v>9</v>
      </c>
      <c r="J75" s="15" t="s">
        <v>10</v>
      </c>
      <c r="K75" s="15" t="s">
        <v>11</v>
      </c>
      <c r="L75" s="15" t="s">
        <v>12</v>
      </c>
      <c r="M75" s="15" t="s">
        <v>13</v>
      </c>
    </row>
    <row r="76" spans="8:14">
      <c r="H76" s="11" t="s">
        <v>24</v>
      </c>
      <c r="I76" s="11">
        <f>I55+I57+I59</f>
        <v>86</v>
      </c>
      <c r="J76" s="11">
        <f t="shared" ref="J76:M76" si="2">J55+J57+J59</f>
        <v>129</v>
      </c>
      <c r="K76" s="11">
        <f t="shared" si="2"/>
        <v>129</v>
      </c>
      <c r="L76" s="11">
        <f t="shared" si="2"/>
        <v>86</v>
      </c>
      <c r="M76" s="11">
        <f t="shared" si="2"/>
        <v>86</v>
      </c>
      <c r="N76" s="16">
        <f>I76+K76+J76+L76+M76</f>
        <v>516</v>
      </c>
    </row>
    <row r="77" spans="8:14">
      <c r="H77" s="11" t="s">
        <v>26</v>
      </c>
      <c r="I77" s="11">
        <f>I56+I58+I60</f>
        <v>86</v>
      </c>
      <c r="J77" s="11">
        <f t="shared" ref="J77:M77" si="3">J56+J58+J60</f>
        <v>129</v>
      </c>
      <c r="K77" s="11">
        <f t="shared" si="3"/>
        <v>129</v>
      </c>
      <c r="L77" s="11">
        <f t="shared" si="3"/>
        <v>86</v>
      </c>
      <c r="M77" s="11">
        <f t="shared" si="3"/>
        <v>86</v>
      </c>
      <c r="N77" s="16">
        <f>I77+K77+J77+L77+M77</f>
        <v>516</v>
      </c>
    </row>
    <row r="79" spans="8:8">
      <c r="H79" s="12" t="s">
        <v>54</v>
      </c>
    </row>
    <row r="80" spans="8:13">
      <c r="H80" s="13" t="s">
        <v>20</v>
      </c>
      <c r="I80" s="15" t="s">
        <v>9</v>
      </c>
      <c r="J80" s="15" t="s">
        <v>10</v>
      </c>
      <c r="K80" s="15" t="s">
        <v>11</v>
      </c>
      <c r="L80" s="15" t="s">
        <v>12</v>
      </c>
      <c r="M80" s="15" t="s">
        <v>13</v>
      </c>
    </row>
    <row r="81" spans="8:14">
      <c r="H81" s="14" t="s">
        <v>55</v>
      </c>
      <c r="I81" s="11">
        <f>I71+I76</f>
        <v>216</v>
      </c>
      <c r="J81" s="11">
        <f t="shared" ref="J81:M81" si="4">J71+J76</f>
        <v>387</v>
      </c>
      <c r="K81" s="11">
        <f t="shared" si="4"/>
        <v>387</v>
      </c>
      <c r="L81" s="11">
        <f t="shared" si="4"/>
        <v>258</v>
      </c>
      <c r="M81" s="11">
        <f t="shared" si="4"/>
        <v>258</v>
      </c>
      <c r="N81" s="16">
        <f>I81+K81+J81+L81+M81</f>
        <v>1506</v>
      </c>
    </row>
    <row r="82" spans="8:14">
      <c r="H82" s="14" t="s">
        <v>56</v>
      </c>
      <c r="I82" s="11">
        <f>I72+I77</f>
        <v>218</v>
      </c>
      <c r="J82" s="11">
        <f t="shared" ref="J82:M82" si="5">J72+J77</f>
        <v>387</v>
      </c>
      <c r="K82" s="11">
        <f t="shared" si="5"/>
        <v>387</v>
      </c>
      <c r="L82" s="11">
        <f t="shared" si="5"/>
        <v>258</v>
      </c>
      <c r="M82" s="11">
        <f t="shared" si="5"/>
        <v>258</v>
      </c>
      <c r="N82" s="16">
        <f>I82+K82+J82+L82+M82</f>
        <v>1508</v>
      </c>
    </row>
    <row r="83" spans="9:14">
      <c r="I83" s="7">
        <f>I81+I82</f>
        <v>434</v>
      </c>
      <c r="J83" s="7">
        <f t="shared" ref="J83:N83" si="6">J81+J82</f>
        <v>774</v>
      </c>
      <c r="K83" s="7">
        <f t="shared" si="6"/>
        <v>774</v>
      </c>
      <c r="L83" s="7">
        <f t="shared" si="6"/>
        <v>516</v>
      </c>
      <c r="M83" s="7">
        <f t="shared" si="6"/>
        <v>516</v>
      </c>
      <c r="N83" s="16">
        <f t="shared" si="6"/>
        <v>3014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58</v>
      </c>
      <c r="B2" s="5" t="s">
        <v>59</v>
      </c>
      <c r="C2" s="5" t="s">
        <v>60</v>
      </c>
      <c r="D2" s="5" t="s">
        <v>4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65</v>
      </c>
      <c r="O2" s="5" t="s">
        <v>66</v>
      </c>
      <c r="P2" s="5" t="s">
        <v>67</v>
      </c>
      <c r="Q2" s="5" t="s">
        <v>68</v>
      </c>
      <c r="R2" s="5" t="s">
        <v>69</v>
      </c>
      <c r="S2" s="5" t="s">
        <v>70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1681221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2</v>
      </c>
      <c r="N3" s="6">
        <v>12</v>
      </c>
      <c r="O3" s="6" t="s">
        <v>22</v>
      </c>
      <c r="P3" s="6">
        <v>4</v>
      </c>
      <c r="Q3" s="6">
        <v>48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1681221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2</v>
      </c>
      <c r="N4" s="6">
        <v>12</v>
      </c>
      <c r="O4" s="6" t="s">
        <v>22</v>
      </c>
      <c r="P4" s="6">
        <v>4</v>
      </c>
      <c r="Q4" s="6">
        <v>48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1681219</v>
      </c>
      <c r="D5" s="6" t="s">
        <v>28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2</v>
      </c>
      <c r="N5" s="6">
        <v>12</v>
      </c>
      <c r="O5" s="6" t="s">
        <v>28</v>
      </c>
      <c r="P5" s="6">
        <v>6</v>
      </c>
      <c r="Q5" s="6">
        <v>72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1681219</v>
      </c>
      <c r="D6" s="6" t="s">
        <v>28</v>
      </c>
      <c r="E6" s="7" t="s">
        <v>23</v>
      </c>
      <c r="F6" s="7" t="s">
        <v>26</v>
      </c>
      <c r="G6" s="7" t="s">
        <v>27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2</v>
      </c>
      <c r="N6" s="6">
        <v>12</v>
      </c>
      <c r="O6" s="6" t="s">
        <v>28</v>
      </c>
      <c r="P6" s="6">
        <v>6</v>
      </c>
      <c r="Q6" s="6">
        <v>72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1681215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2</v>
      </c>
      <c r="N7" s="6">
        <v>12</v>
      </c>
      <c r="O7" s="6" t="s">
        <v>29</v>
      </c>
      <c r="P7" s="6">
        <v>8</v>
      </c>
      <c r="Q7" s="6">
        <v>96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1681215</v>
      </c>
      <c r="D8" s="6" t="s">
        <v>29</v>
      </c>
      <c r="E8" s="7" t="s">
        <v>23</v>
      </c>
      <c r="F8" s="7" t="s">
        <v>26</v>
      </c>
      <c r="G8" s="7" t="s">
        <v>27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2</v>
      </c>
      <c r="N8" s="6">
        <v>12</v>
      </c>
      <c r="O8" s="6" t="s">
        <v>29</v>
      </c>
      <c r="P8" s="6">
        <v>8</v>
      </c>
      <c r="Q8" s="6">
        <v>96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1681213</v>
      </c>
      <c r="D9" s="6" t="s">
        <v>30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2</v>
      </c>
      <c r="N9" s="6">
        <v>12</v>
      </c>
      <c r="O9" s="6" t="s">
        <v>30</v>
      </c>
      <c r="P9" s="6">
        <v>3</v>
      </c>
      <c r="Q9" s="6">
        <v>36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1681213</v>
      </c>
      <c r="D10" s="6" t="s">
        <v>30</v>
      </c>
      <c r="E10" s="7" t="s">
        <v>23</v>
      </c>
      <c r="F10" s="7" t="s">
        <v>26</v>
      </c>
      <c r="G10" s="7" t="s">
        <v>27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2</v>
      </c>
      <c r="N10" s="6">
        <v>12</v>
      </c>
      <c r="O10" s="6" t="s">
        <v>30</v>
      </c>
      <c r="P10" s="6">
        <v>3</v>
      </c>
      <c r="Q10" s="6">
        <v>36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1681210</v>
      </c>
      <c r="D11" s="6" t="s">
        <v>31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2</v>
      </c>
      <c r="N11" s="6">
        <v>12</v>
      </c>
      <c r="O11" s="6" t="s">
        <v>31</v>
      </c>
      <c r="P11" s="6">
        <v>4</v>
      </c>
      <c r="Q11" s="6">
        <v>48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1681210</v>
      </c>
      <c r="D12" s="6" t="s">
        <v>31</v>
      </c>
      <c r="E12" s="7" t="s">
        <v>23</v>
      </c>
      <c r="F12" s="7" t="s">
        <v>26</v>
      </c>
      <c r="G12" s="7" t="s">
        <v>27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2</v>
      </c>
      <c r="N12" s="6">
        <v>12</v>
      </c>
      <c r="O12" s="6" t="s">
        <v>31</v>
      </c>
      <c r="P12" s="6">
        <v>4</v>
      </c>
      <c r="Q12" s="6">
        <v>48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1681208</v>
      </c>
      <c r="D13" s="6" t="s">
        <v>32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2</v>
      </c>
      <c r="N13" s="6">
        <v>12</v>
      </c>
      <c r="O13" s="6" t="s">
        <v>32</v>
      </c>
      <c r="P13" s="6">
        <v>2</v>
      </c>
      <c r="Q13" s="6">
        <v>24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1681208</v>
      </c>
      <c r="D14" s="6" t="s">
        <v>32</v>
      </c>
      <c r="E14" s="7" t="s">
        <v>23</v>
      </c>
      <c r="F14" s="7" t="s">
        <v>26</v>
      </c>
      <c r="G14" s="7" t="s">
        <v>27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2</v>
      </c>
      <c r="N14" s="6">
        <v>12</v>
      </c>
      <c r="O14" s="6" t="s">
        <v>32</v>
      </c>
      <c r="P14" s="6">
        <v>2</v>
      </c>
      <c r="Q14" s="6">
        <v>24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1681206</v>
      </c>
      <c r="D15" s="6" t="s">
        <v>33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2</v>
      </c>
      <c r="N15" s="6">
        <v>12</v>
      </c>
      <c r="O15" s="6" t="s">
        <v>33</v>
      </c>
      <c r="P15" s="6">
        <v>2</v>
      </c>
      <c r="Q15" s="6">
        <v>24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1681206</v>
      </c>
      <c r="D16" s="6" t="s">
        <v>33</v>
      </c>
      <c r="E16" s="7" t="s">
        <v>23</v>
      </c>
      <c r="F16" s="7" t="s">
        <v>26</v>
      </c>
      <c r="G16" s="7" t="s">
        <v>27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2</v>
      </c>
      <c r="N16" s="6">
        <v>12</v>
      </c>
      <c r="O16" s="6" t="s">
        <v>33</v>
      </c>
      <c r="P16" s="6">
        <v>2</v>
      </c>
      <c r="Q16" s="6">
        <v>24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1681204</v>
      </c>
      <c r="D17" s="6" t="s">
        <v>34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2</v>
      </c>
      <c r="N17" s="6">
        <v>12</v>
      </c>
      <c r="O17" s="6" t="s">
        <v>34</v>
      </c>
      <c r="P17" s="6">
        <v>8</v>
      </c>
      <c r="Q17" s="6">
        <v>96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1681204</v>
      </c>
      <c r="D18" s="6" t="s">
        <v>34</v>
      </c>
      <c r="E18" s="7" t="s">
        <v>23</v>
      </c>
      <c r="F18" s="7" t="s">
        <v>26</v>
      </c>
      <c r="G18" s="7" t="s">
        <v>27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2</v>
      </c>
      <c r="N18" s="6">
        <v>12</v>
      </c>
      <c r="O18" s="6" t="s">
        <v>34</v>
      </c>
      <c r="P18" s="6">
        <v>9</v>
      </c>
      <c r="Q18" s="6">
        <v>108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1681203</v>
      </c>
      <c r="D19" s="6" t="s">
        <v>35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2</v>
      </c>
      <c r="N19" s="6">
        <v>12</v>
      </c>
      <c r="O19" s="6" t="s">
        <v>35</v>
      </c>
      <c r="P19" s="6">
        <v>7</v>
      </c>
      <c r="Q19" s="6">
        <v>84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1681203</v>
      </c>
      <c r="D20" s="6" t="s">
        <v>35</v>
      </c>
      <c r="E20" s="7" t="s">
        <v>23</v>
      </c>
      <c r="F20" s="7" t="s">
        <v>26</v>
      </c>
      <c r="G20" s="7" t="s">
        <v>27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2</v>
      </c>
      <c r="N20" s="6">
        <v>12</v>
      </c>
      <c r="O20" s="6" t="s">
        <v>35</v>
      </c>
      <c r="P20" s="6">
        <v>8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1681202</v>
      </c>
      <c r="D21" s="6" t="s">
        <v>36</v>
      </c>
      <c r="E21" s="7" t="s">
        <v>37</v>
      </c>
      <c r="F21" s="7" t="s">
        <v>24</v>
      </c>
      <c r="G21" s="7" t="s">
        <v>38</v>
      </c>
      <c r="H21" s="7">
        <v>1</v>
      </c>
      <c r="I21" s="7">
        <v>2</v>
      </c>
      <c r="J21" s="7">
        <v>3</v>
      </c>
      <c r="K21" s="6">
        <v>3</v>
      </c>
      <c r="L21" s="6">
        <v>2</v>
      </c>
      <c r="M21" s="6">
        <v>2</v>
      </c>
      <c r="N21" s="6">
        <v>12</v>
      </c>
      <c r="O21" s="6" t="s">
        <v>36</v>
      </c>
      <c r="P21" s="6">
        <v>20</v>
      </c>
      <c r="Q21" s="6">
        <v>240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1681202</v>
      </c>
      <c r="D22" s="6" t="s">
        <v>36</v>
      </c>
      <c r="E22" s="7" t="s">
        <v>37</v>
      </c>
      <c r="F22" s="7" t="s">
        <v>26</v>
      </c>
      <c r="G22" s="7" t="s">
        <v>39</v>
      </c>
      <c r="H22" s="7">
        <v>1</v>
      </c>
      <c r="I22" s="7">
        <v>2</v>
      </c>
      <c r="J22" s="7">
        <v>3</v>
      </c>
      <c r="K22" s="6">
        <v>3</v>
      </c>
      <c r="L22" s="6">
        <v>2</v>
      </c>
      <c r="M22" s="6">
        <v>2</v>
      </c>
      <c r="N22" s="6">
        <v>12</v>
      </c>
      <c r="O22" s="6" t="s">
        <v>36</v>
      </c>
      <c r="P22" s="6">
        <v>19</v>
      </c>
      <c r="Q22" s="6">
        <v>228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1681201</v>
      </c>
      <c r="D23" s="6" t="s">
        <v>40</v>
      </c>
      <c r="E23" s="7" t="s">
        <v>37</v>
      </c>
      <c r="F23" s="7" t="s">
        <v>24</v>
      </c>
      <c r="G23" s="7" t="s">
        <v>41</v>
      </c>
      <c r="H23" s="7">
        <v>1</v>
      </c>
      <c r="I23" s="7">
        <v>2</v>
      </c>
      <c r="J23" s="7">
        <v>3</v>
      </c>
      <c r="K23" s="6">
        <v>3</v>
      </c>
      <c r="L23" s="6">
        <v>2</v>
      </c>
      <c r="M23" s="6">
        <v>2</v>
      </c>
      <c r="N23" s="6">
        <v>12</v>
      </c>
      <c r="O23" s="6" t="s">
        <v>40</v>
      </c>
      <c r="P23" s="6">
        <v>11</v>
      </c>
      <c r="Q23" s="6">
        <v>132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1681201</v>
      </c>
      <c r="D24" s="6" t="s">
        <v>40</v>
      </c>
      <c r="E24" s="7" t="s">
        <v>37</v>
      </c>
      <c r="F24" s="7" t="s">
        <v>26</v>
      </c>
      <c r="G24" s="7" t="s">
        <v>42</v>
      </c>
      <c r="H24" s="7">
        <v>1</v>
      </c>
      <c r="I24" s="7">
        <v>2</v>
      </c>
      <c r="J24" s="7">
        <v>3</v>
      </c>
      <c r="K24" s="6">
        <v>3</v>
      </c>
      <c r="L24" s="6">
        <v>2</v>
      </c>
      <c r="M24" s="6">
        <v>2</v>
      </c>
      <c r="N24" s="6">
        <v>12</v>
      </c>
      <c r="O24" s="6" t="s">
        <v>40</v>
      </c>
      <c r="P24" s="6">
        <v>11</v>
      </c>
      <c r="Q24" s="6">
        <v>132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1681200</v>
      </c>
      <c r="D25" s="6" t="s">
        <v>43</v>
      </c>
      <c r="E25" s="7" t="s">
        <v>37</v>
      </c>
      <c r="F25" s="7" t="s">
        <v>24</v>
      </c>
      <c r="G25" s="7" t="s">
        <v>44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2</v>
      </c>
      <c r="N25" s="6">
        <v>12</v>
      </c>
      <c r="O25" s="6" t="s">
        <v>43</v>
      </c>
      <c r="P25" s="6">
        <v>12</v>
      </c>
      <c r="Q25" s="6">
        <v>144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1681200</v>
      </c>
      <c r="D26" s="6" t="s">
        <v>43</v>
      </c>
      <c r="E26" s="7" t="s">
        <v>37</v>
      </c>
      <c r="F26" s="7" t="s">
        <v>26</v>
      </c>
      <c r="G26" s="7" t="s">
        <v>45</v>
      </c>
      <c r="H26" s="7">
        <v>1</v>
      </c>
      <c r="I26" s="7">
        <v>2</v>
      </c>
      <c r="J26" s="7">
        <v>3</v>
      </c>
      <c r="K26" s="6">
        <v>3</v>
      </c>
      <c r="L26" s="6">
        <v>2</v>
      </c>
      <c r="M26" s="6">
        <v>2</v>
      </c>
      <c r="N26" s="6">
        <v>12</v>
      </c>
      <c r="O26" s="6" t="s">
        <v>43</v>
      </c>
      <c r="P26" s="6">
        <v>13</v>
      </c>
      <c r="Q26" s="6">
        <v>156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1681199</v>
      </c>
      <c r="D27" s="6" t="s">
        <v>46</v>
      </c>
      <c r="E27" s="7" t="s">
        <v>23</v>
      </c>
      <c r="F27" s="7" t="s">
        <v>24</v>
      </c>
      <c r="G27" s="7" t="s">
        <v>47</v>
      </c>
      <c r="H27" s="7">
        <v>1</v>
      </c>
      <c r="I27" s="7">
        <v>1</v>
      </c>
      <c r="J27" s="7">
        <v>3</v>
      </c>
      <c r="K27" s="6">
        <v>3</v>
      </c>
      <c r="L27" s="6">
        <v>2</v>
      </c>
      <c r="M27" s="6">
        <v>2</v>
      </c>
      <c r="N27" s="6">
        <v>11</v>
      </c>
      <c r="O27" s="6" t="s">
        <v>46</v>
      </c>
      <c r="P27" s="6">
        <v>18</v>
      </c>
      <c r="Q27" s="6">
        <v>198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1681199</v>
      </c>
      <c r="D28" s="6" t="s">
        <v>46</v>
      </c>
      <c r="E28" s="7" t="s">
        <v>23</v>
      </c>
      <c r="F28" s="7" t="s">
        <v>26</v>
      </c>
      <c r="G28" s="7" t="s">
        <v>48</v>
      </c>
      <c r="H28" s="7">
        <v>1</v>
      </c>
      <c r="I28" s="7">
        <v>1</v>
      </c>
      <c r="J28" s="7">
        <v>3</v>
      </c>
      <c r="K28" s="6">
        <v>3</v>
      </c>
      <c r="L28" s="6">
        <v>2</v>
      </c>
      <c r="M28" s="6">
        <v>2</v>
      </c>
      <c r="N28" s="6">
        <v>11</v>
      </c>
      <c r="O28" s="6" t="s">
        <v>46</v>
      </c>
      <c r="P28" s="6">
        <v>17</v>
      </c>
      <c r="Q28" s="6">
        <v>187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1681198</v>
      </c>
      <c r="D29" s="6" t="s">
        <v>49</v>
      </c>
      <c r="E29" s="7" t="s">
        <v>23</v>
      </c>
      <c r="F29" s="7" t="s">
        <v>24</v>
      </c>
      <c r="G29" s="7" t="s">
        <v>47</v>
      </c>
      <c r="H29" s="7">
        <v>1</v>
      </c>
      <c r="I29" s="7">
        <v>1</v>
      </c>
      <c r="J29" s="7">
        <v>3</v>
      </c>
      <c r="K29" s="6">
        <v>3</v>
      </c>
      <c r="L29" s="6">
        <v>2</v>
      </c>
      <c r="M29" s="6">
        <v>2</v>
      </c>
      <c r="N29" s="6">
        <v>11</v>
      </c>
      <c r="O29" s="6" t="s">
        <v>49</v>
      </c>
      <c r="P29" s="6">
        <v>11</v>
      </c>
      <c r="Q29" s="6">
        <v>121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1681198</v>
      </c>
      <c r="D30" s="6" t="s">
        <v>49</v>
      </c>
      <c r="E30" s="7" t="s">
        <v>23</v>
      </c>
      <c r="F30" s="7" t="s">
        <v>26</v>
      </c>
      <c r="G30" s="7" t="s">
        <v>48</v>
      </c>
      <c r="H30" s="7">
        <v>1</v>
      </c>
      <c r="I30" s="7">
        <v>1</v>
      </c>
      <c r="J30" s="7">
        <v>3</v>
      </c>
      <c r="K30" s="6">
        <v>3</v>
      </c>
      <c r="L30" s="6">
        <v>2</v>
      </c>
      <c r="M30" s="6">
        <v>2</v>
      </c>
      <c r="N30" s="6">
        <v>11</v>
      </c>
      <c r="O30" s="6" t="s">
        <v>49</v>
      </c>
      <c r="P30" s="6">
        <v>11</v>
      </c>
      <c r="Q30" s="6">
        <v>121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1681197</v>
      </c>
      <c r="D31" s="6" t="s">
        <v>50</v>
      </c>
      <c r="E31" s="7" t="s">
        <v>23</v>
      </c>
      <c r="F31" s="7" t="s">
        <v>24</v>
      </c>
      <c r="G31" s="7" t="s">
        <v>47</v>
      </c>
      <c r="H31" s="7">
        <v>1</v>
      </c>
      <c r="I31" s="7">
        <v>1</v>
      </c>
      <c r="J31" s="7">
        <v>3</v>
      </c>
      <c r="K31" s="6">
        <v>3</v>
      </c>
      <c r="L31" s="6">
        <v>2</v>
      </c>
      <c r="M31" s="6">
        <v>2</v>
      </c>
      <c r="N31" s="6">
        <v>11</v>
      </c>
      <c r="O31" s="6" t="s">
        <v>50</v>
      </c>
      <c r="P31" s="6">
        <v>13</v>
      </c>
      <c r="Q31" s="6">
        <v>143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1681197</v>
      </c>
      <c r="D32" s="6" t="s">
        <v>50</v>
      </c>
      <c r="E32" s="7" t="s">
        <v>23</v>
      </c>
      <c r="F32" s="7" t="s">
        <v>26</v>
      </c>
      <c r="G32" s="7" t="s">
        <v>48</v>
      </c>
      <c r="H32" s="7">
        <v>1</v>
      </c>
      <c r="I32" s="7">
        <v>1</v>
      </c>
      <c r="J32" s="7">
        <v>3</v>
      </c>
      <c r="K32" s="6">
        <v>3</v>
      </c>
      <c r="L32" s="6">
        <v>2</v>
      </c>
      <c r="M32" s="6">
        <v>2</v>
      </c>
      <c r="N32" s="6">
        <v>11</v>
      </c>
      <c r="O32" s="6" t="s">
        <v>50</v>
      </c>
      <c r="P32" s="6">
        <v>12</v>
      </c>
      <c r="Q32" s="6">
        <v>132</v>
      </c>
      <c r="R32" s="6">
        <v>0</v>
      </c>
      <c r="S32" s="6">
        <v>0</v>
      </c>
    </row>
    <row r="35" spans="1:40">
      <c r="A35" s="5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58</v>
      </c>
      <c r="B36" s="5" t="s">
        <v>59</v>
      </c>
      <c r="C36" s="5" t="s">
        <v>60</v>
      </c>
      <c r="D36" s="5" t="s">
        <v>4</v>
      </c>
      <c r="E36" s="5" t="s">
        <v>61</v>
      </c>
      <c r="F36" s="5" t="s">
        <v>62</v>
      </c>
      <c r="G36" s="5" t="s">
        <v>63</v>
      </c>
      <c r="H36" s="5" t="s">
        <v>64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66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4">
      <c r="A37" s="6" t="s">
        <v>20</v>
      </c>
      <c r="B37" s="6" t="s">
        <v>21</v>
      </c>
      <c r="C37" s="6">
        <v>1681221</v>
      </c>
      <c r="D37" s="6" t="s">
        <v>22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8</v>
      </c>
      <c r="J37" s="7">
        <v>12</v>
      </c>
      <c r="K37" s="6">
        <v>12</v>
      </c>
      <c r="L37" s="6">
        <v>8</v>
      </c>
      <c r="M37" s="6">
        <v>8</v>
      </c>
      <c r="N37" s="6" t="s">
        <v>22</v>
      </c>
    </row>
    <row r="38" spans="1:14">
      <c r="A38" s="6" t="s">
        <v>20</v>
      </c>
      <c r="B38" s="6" t="s">
        <v>21</v>
      </c>
      <c r="C38" s="6">
        <v>1681221</v>
      </c>
      <c r="D38" s="6" t="s">
        <v>22</v>
      </c>
      <c r="E38" s="7" t="s">
        <v>23</v>
      </c>
      <c r="F38" s="7" t="s">
        <v>26</v>
      </c>
      <c r="G38" s="7" t="s">
        <v>27</v>
      </c>
      <c r="H38" s="7">
        <v>1</v>
      </c>
      <c r="I38" s="7">
        <v>8</v>
      </c>
      <c r="J38" s="7">
        <v>12</v>
      </c>
      <c r="K38" s="6">
        <v>12</v>
      </c>
      <c r="L38" s="6">
        <v>8</v>
      </c>
      <c r="M38" s="6">
        <v>8</v>
      </c>
      <c r="N38" s="6" t="s">
        <v>22</v>
      </c>
    </row>
    <row r="39" spans="1:14">
      <c r="A39" s="6" t="s">
        <v>20</v>
      </c>
      <c r="B39" s="6" t="s">
        <v>21</v>
      </c>
      <c r="C39" s="6">
        <v>1681219</v>
      </c>
      <c r="D39" s="6" t="s">
        <v>28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12</v>
      </c>
      <c r="J39" s="7">
        <v>18</v>
      </c>
      <c r="K39" s="6">
        <v>18</v>
      </c>
      <c r="L39" s="6">
        <v>12</v>
      </c>
      <c r="M39" s="6">
        <v>12</v>
      </c>
      <c r="N39" s="6" t="s">
        <v>28</v>
      </c>
    </row>
    <row r="40" spans="1:14">
      <c r="A40" s="6" t="s">
        <v>20</v>
      </c>
      <c r="B40" s="6" t="s">
        <v>21</v>
      </c>
      <c r="C40" s="6">
        <v>1681219</v>
      </c>
      <c r="D40" s="6" t="s">
        <v>28</v>
      </c>
      <c r="E40" s="7" t="s">
        <v>23</v>
      </c>
      <c r="F40" s="7" t="s">
        <v>26</v>
      </c>
      <c r="G40" s="7" t="s">
        <v>27</v>
      </c>
      <c r="H40" s="7">
        <v>1</v>
      </c>
      <c r="I40" s="7">
        <v>12</v>
      </c>
      <c r="J40" s="7">
        <v>18</v>
      </c>
      <c r="K40" s="6">
        <v>18</v>
      </c>
      <c r="L40" s="6">
        <v>12</v>
      </c>
      <c r="M40" s="6">
        <v>12</v>
      </c>
      <c r="N40" s="6" t="s">
        <v>28</v>
      </c>
    </row>
    <row r="41" spans="1:14">
      <c r="A41" s="6" t="s">
        <v>20</v>
      </c>
      <c r="B41" s="6" t="s">
        <v>21</v>
      </c>
      <c r="C41" s="6">
        <v>1681215</v>
      </c>
      <c r="D41" s="6" t="s">
        <v>29</v>
      </c>
      <c r="E41" s="7" t="s">
        <v>23</v>
      </c>
      <c r="F41" s="7" t="s">
        <v>24</v>
      </c>
      <c r="G41" s="7" t="s">
        <v>25</v>
      </c>
      <c r="H41" s="7">
        <v>1</v>
      </c>
      <c r="I41" s="7">
        <v>16</v>
      </c>
      <c r="J41" s="7">
        <v>24</v>
      </c>
      <c r="K41" s="6">
        <v>24</v>
      </c>
      <c r="L41" s="6">
        <v>16</v>
      </c>
      <c r="M41" s="6">
        <v>16</v>
      </c>
      <c r="N41" s="6" t="s">
        <v>29</v>
      </c>
    </row>
    <row r="42" spans="1:14">
      <c r="A42" s="6" t="s">
        <v>20</v>
      </c>
      <c r="B42" s="6" t="s">
        <v>21</v>
      </c>
      <c r="C42" s="6">
        <v>1681215</v>
      </c>
      <c r="D42" s="6" t="s">
        <v>29</v>
      </c>
      <c r="E42" s="7" t="s">
        <v>23</v>
      </c>
      <c r="F42" s="7" t="s">
        <v>26</v>
      </c>
      <c r="G42" s="7" t="s">
        <v>27</v>
      </c>
      <c r="H42" s="7">
        <v>1</v>
      </c>
      <c r="I42" s="7">
        <v>16</v>
      </c>
      <c r="J42" s="7">
        <v>24</v>
      </c>
      <c r="K42" s="6">
        <v>24</v>
      </c>
      <c r="L42" s="6">
        <v>16</v>
      </c>
      <c r="M42" s="6">
        <v>16</v>
      </c>
      <c r="N42" s="6" t="s">
        <v>29</v>
      </c>
    </row>
    <row r="43" spans="1:14">
      <c r="A43" s="6" t="s">
        <v>20</v>
      </c>
      <c r="B43" s="6" t="s">
        <v>21</v>
      </c>
      <c r="C43" s="6">
        <v>1681213</v>
      </c>
      <c r="D43" s="6" t="s">
        <v>30</v>
      </c>
      <c r="E43" s="7" t="s">
        <v>23</v>
      </c>
      <c r="F43" s="7" t="s">
        <v>24</v>
      </c>
      <c r="G43" s="7" t="s">
        <v>25</v>
      </c>
      <c r="H43" s="7">
        <v>1</v>
      </c>
      <c r="I43" s="7">
        <v>6</v>
      </c>
      <c r="J43" s="7">
        <v>9</v>
      </c>
      <c r="K43" s="6">
        <v>9</v>
      </c>
      <c r="L43" s="6">
        <v>6</v>
      </c>
      <c r="M43" s="6">
        <v>6</v>
      </c>
      <c r="N43" s="6" t="s">
        <v>30</v>
      </c>
    </row>
    <row r="44" spans="1:14">
      <c r="A44" s="6" t="s">
        <v>20</v>
      </c>
      <c r="B44" s="6" t="s">
        <v>21</v>
      </c>
      <c r="C44" s="6">
        <v>1681213</v>
      </c>
      <c r="D44" s="6" t="s">
        <v>30</v>
      </c>
      <c r="E44" s="7" t="s">
        <v>23</v>
      </c>
      <c r="F44" s="7" t="s">
        <v>26</v>
      </c>
      <c r="G44" s="7" t="s">
        <v>27</v>
      </c>
      <c r="H44" s="7">
        <v>1</v>
      </c>
      <c r="I44" s="7">
        <v>6</v>
      </c>
      <c r="J44" s="7">
        <v>9</v>
      </c>
      <c r="K44" s="6">
        <v>9</v>
      </c>
      <c r="L44" s="6">
        <v>6</v>
      </c>
      <c r="M44" s="6">
        <v>6</v>
      </c>
      <c r="N44" s="6" t="s">
        <v>30</v>
      </c>
    </row>
    <row r="45" spans="1:14">
      <c r="A45" s="6" t="s">
        <v>20</v>
      </c>
      <c r="B45" s="6" t="s">
        <v>21</v>
      </c>
      <c r="C45" s="6">
        <v>1681210</v>
      </c>
      <c r="D45" s="6" t="s">
        <v>31</v>
      </c>
      <c r="E45" s="7" t="s">
        <v>23</v>
      </c>
      <c r="F45" s="7" t="s">
        <v>24</v>
      </c>
      <c r="G45" s="7" t="s">
        <v>25</v>
      </c>
      <c r="H45" s="7">
        <v>1</v>
      </c>
      <c r="I45" s="7">
        <v>8</v>
      </c>
      <c r="J45" s="7">
        <v>12</v>
      </c>
      <c r="K45" s="6">
        <v>12</v>
      </c>
      <c r="L45" s="6">
        <v>8</v>
      </c>
      <c r="M45" s="6">
        <v>8</v>
      </c>
      <c r="N45" s="6" t="s">
        <v>31</v>
      </c>
    </row>
    <row r="46" spans="1:14">
      <c r="A46" s="6" t="s">
        <v>20</v>
      </c>
      <c r="B46" s="6" t="s">
        <v>21</v>
      </c>
      <c r="C46" s="6">
        <v>1681210</v>
      </c>
      <c r="D46" s="6" t="s">
        <v>31</v>
      </c>
      <c r="E46" s="7" t="s">
        <v>23</v>
      </c>
      <c r="F46" s="7" t="s">
        <v>26</v>
      </c>
      <c r="G46" s="7" t="s">
        <v>27</v>
      </c>
      <c r="H46" s="7">
        <v>1</v>
      </c>
      <c r="I46" s="7">
        <v>8</v>
      </c>
      <c r="J46" s="7">
        <v>12</v>
      </c>
      <c r="K46" s="6">
        <v>12</v>
      </c>
      <c r="L46" s="6">
        <v>8</v>
      </c>
      <c r="M46" s="6">
        <v>8</v>
      </c>
      <c r="N46" s="6" t="s">
        <v>31</v>
      </c>
    </row>
    <row r="47" spans="1:14">
      <c r="A47" s="6" t="s">
        <v>20</v>
      </c>
      <c r="B47" s="6" t="s">
        <v>21</v>
      </c>
      <c r="C47" s="6">
        <v>1681208</v>
      </c>
      <c r="D47" s="6" t="s">
        <v>32</v>
      </c>
      <c r="E47" s="7" t="s">
        <v>23</v>
      </c>
      <c r="F47" s="7" t="s">
        <v>24</v>
      </c>
      <c r="G47" s="7" t="s">
        <v>25</v>
      </c>
      <c r="H47" s="7">
        <v>1</v>
      </c>
      <c r="I47" s="7">
        <v>4</v>
      </c>
      <c r="J47" s="7">
        <v>6</v>
      </c>
      <c r="K47" s="6">
        <v>6</v>
      </c>
      <c r="L47" s="6">
        <v>4</v>
      </c>
      <c r="M47" s="6">
        <v>4</v>
      </c>
      <c r="N47" s="6" t="s">
        <v>32</v>
      </c>
    </row>
    <row r="48" spans="1:14">
      <c r="A48" s="6" t="s">
        <v>20</v>
      </c>
      <c r="B48" s="6" t="s">
        <v>21</v>
      </c>
      <c r="C48" s="6">
        <v>1681208</v>
      </c>
      <c r="D48" s="6" t="s">
        <v>32</v>
      </c>
      <c r="E48" s="7" t="s">
        <v>23</v>
      </c>
      <c r="F48" s="7" t="s">
        <v>26</v>
      </c>
      <c r="G48" s="7" t="s">
        <v>27</v>
      </c>
      <c r="H48" s="7">
        <v>1</v>
      </c>
      <c r="I48" s="7">
        <v>4</v>
      </c>
      <c r="J48" s="7">
        <v>6</v>
      </c>
      <c r="K48" s="6">
        <v>6</v>
      </c>
      <c r="L48" s="6">
        <v>4</v>
      </c>
      <c r="M48" s="6">
        <v>4</v>
      </c>
      <c r="N48" s="6" t="s">
        <v>32</v>
      </c>
    </row>
    <row r="49" spans="1:14">
      <c r="A49" s="6" t="s">
        <v>20</v>
      </c>
      <c r="B49" s="6" t="s">
        <v>21</v>
      </c>
      <c r="C49" s="6">
        <v>1681206</v>
      </c>
      <c r="D49" s="6" t="s">
        <v>33</v>
      </c>
      <c r="E49" s="7" t="s">
        <v>23</v>
      </c>
      <c r="F49" s="7" t="s">
        <v>24</v>
      </c>
      <c r="G49" s="7" t="s">
        <v>25</v>
      </c>
      <c r="H49" s="7">
        <v>1</v>
      </c>
      <c r="I49" s="7">
        <v>4</v>
      </c>
      <c r="J49" s="7">
        <v>6</v>
      </c>
      <c r="K49" s="6">
        <v>6</v>
      </c>
      <c r="L49" s="6">
        <v>4</v>
      </c>
      <c r="M49" s="6">
        <v>4</v>
      </c>
      <c r="N49" s="6" t="s">
        <v>33</v>
      </c>
    </row>
    <row r="50" spans="1:14">
      <c r="A50" s="6" t="s">
        <v>20</v>
      </c>
      <c r="B50" s="6" t="s">
        <v>21</v>
      </c>
      <c r="C50" s="6">
        <v>1681206</v>
      </c>
      <c r="D50" s="6" t="s">
        <v>33</v>
      </c>
      <c r="E50" s="7" t="s">
        <v>23</v>
      </c>
      <c r="F50" s="7" t="s">
        <v>26</v>
      </c>
      <c r="G50" s="7" t="s">
        <v>27</v>
      </c>
      <c r="H50" s="7">
        <v>1</v>
      </c>
      <c r="I50" s="7">
        <v>4</v>
      </c>
      <c r="J50" s="7">
        <v>6</v>
      </c>
      <c r="K50" s="6">
        <v>6</v>
      </c>
      <c r="L50" s="6">
        <v>4</v>
      </c>
      <c r="M50" s="6">
        <v>4</v>
      </c>
      <c r="N50" s="6" t="s">
        <v>33</v>
      </c>
    </row>
    <row r="51" spans="1:14">
      <c r="A51" s="6" t="s">
        <v>20</v>
      </c>
      <c r="B51" s="6" t="s">
        <v>21</v>
      </c>
      <c r="C51" s="6">
        <v>1681204</v>
      </c>
      <c r="D51" s="6" t="s">
        <v>34</v>
      </c>
      <c r="E51" s="7" t="s">
        <v>23</v>
      </c>
      <c r="F51" s="7" t="s">
        <v>24</v>
      </c>
      <c r="G51" s="7" t="s">
        <v>25</v>
      </c>
      <c r="H51" s="7">
        <v>1</v>
      </c>
      <c r="I51" s="7">
        <v>16</v>
      </c>
      <c r="J51" s="7">
        <v>24</v>
      </c>
      <c r="K51" s="6">
        <v>24</v>
      </c>
      <c r="L51" s="6">
        <v>16</v>
      </c>
      <c r="M51" s="6">
        <v>16</v>
      </c>
      <c r="N51" s="6" t="s">
        <v>34</v>
      </c>
    </row>
    <row r="52" spans="1:14">
      <c r="A52" s="6" t="s">
        <v>20</v>
      </c>
      <c r="B52" s="6" t="s">
        <v>21</v>
      </c>
      <c r="C52" s="6">
        <v>1681204</v>
      </c>
      <c r="D52" s="6" t="s">
        <v>34</v>
      </c>
      <c r="E52" s="7" t="s">
        <v>23</v>
      </c>
      <c r="F52" s="7" t="s">
        <v>26</v>
      </c>
      <c r="G52" s="7" t="s">
        <v>27</v>
      </c>
      <c r="H52" s="7">
        <v>1</v>
      </c>
      <c r="I52" s="7">
        <v>18</v>
      </c>
      <c r="J52" s="7">
        <v>27</v>
      </c>
      <c r="K52" s="6">
        <v>27</v>
      </c>
      <c r="L52" s="6">
        <v>18</v>
      </c>
      <c r="M52" s="6">
        <v>18</v>
      </c>
      <c r="N52" s="6" t="s">
        <v>34</v>
      </c>
    </row>
    <row r="53" spans="1:14">
      <c r="A53" s="6" t="s">
        <v>20</v>
      </c>
      <c r="B53" s="6" t="s">
        <v>21</v>
      </c>
      <c r="C53" s="6">
        <v>1681203</v>
      </c>
      <c r="D53" s="6" t="s">
        <v>35</v>
      </c>
      <c r="E53" s="7" t="s">
        <v>23</v>
      </c>
      <c r="F53" s="7" t="s">
        <v>24</v>
      </c>
      <c r="G53" s="7" t="s">
        <v>25</v>
      </c>
      <c r="H53" s="7">
        <v>1</v>
      </c>
      <c r="I53" s="7">
        <v>14</v>
      </c>
      <c r="J53" s="7">
        <v>21</v>
      </c>
      <c r="K53" s="6">
        <v>21</v>
      </c>
      <c r="L53" s="6">
        <v>14</v>
      </c>
      <c r="M53" s="6">
        <v>14</v>
      </c>
      <c r="N53" s="6" t="s">
        <v>35</v>
      </c>
    </row>
    <row r="54" spans="1:14">
      <c r="A54" s="6" t="s">
        <v>20</v>
      </c>
      <c r="B54" s="6" t="s">
        <v>21</v>
      </c>
      <c r="C54" s="6">
        <v>1681203</v>
      </c>
      <c r="D54" s="6" t="s">
        <v>35</v>
      </c>
      <c r="E54" s="7" t="s">
        <v>23</v>
      </c>
      <c r="F54" s="7" t="s">
        <v>26</v>
      </c>
      <c r="G54" s="7" t="s">
        <v>27</v>
      </c>
      <c r="H54" s="7">
        <v>1</v>
      </c>
      <c r="I54" s="7">
        <v>16</v>
      </c>
      <c r="J54" s="7">
        <v>24</v>
      </c>
      <c r="K54" s="6">
        <v>24</v>
      </c>
      <c r="L54" s="6">
        <v>16</v>
      </c>
      <c r="M54" s="6">
        <v>16</v>
      </c>
      <c r="N54" s="6" t="s">
        <v>35</v>
      </c>
    </row>
    <row r="55" spans="1:14">
      <c r="A55" s="6" t="s">
        <v>20</v>
      </c>
      <c r="B55" s="6" t="s">
        <v>21</v>
      </c>
      <c r="C55" s="6">
        <v>1681202</v>
      </c>
      <c r="D55" s="6" t="s">
        <v>36</v>
      </c>
      <c r="E55" s="7" t="s">
        <v>37</v>
      </c>
      <c r="F55" s="7" t="s">
        <v>24</v>
      </c>
      <c r="G55" s="7" t="s">
        <v>38</v>
      </c>
      <c r="H55" s="7">
        <v>1</v>
      </c>
      <c r="I55" s="7">
        <v>40</v>
      </c>
      <c r="J55" s="7">
        <v>60</v>
      </c>
      <c r="K55" s="6">
        <v>60</v>
      </c>
      <c r="L55" s="6">
        <v>40</v>
      </c>
      <c r="M55" s="6">
        <v>40</v>
      </c>
      <c r="N55" s="6" t="s">
        <v>36</v>
      </c>
    </row>
    <row r="56" spans="1:14">
      <c r="A56" s="6" t="s">
        <v>20</v>
      </c>
      <c r="B56" s="6" t="s">
        <v>21</v>
      </c>
      <c r="C56" s="6">
        <v>1681202</v>
      </c>
      <c r="D56" s="6" t="s">
        <v>36</v>
      </c>
      <c r="E56" s="7" t="s">
        <v>37</v>
      </c>
      <c r="F56" s="7" t="s">
        <v>26</v>
      </c>
      <c r="G56" s="7" t="s">
        <v>39</v>
      </c>
      <c r="H56" s="7">
        <v>1</v>
      </c>
      <c r="I56" s="7">
        <v>38</v>
      </c>
      <c r="J56" s="7">
        <v>57</v>
      </c>
      <c r="K56" s="6">
        <v>57</v>
      </c>
      <c r="L56" s="6">
        <v>38</v>
      </c>
      <c r="M56" s="6">
        <v>38</v>
      </c>
      <c r="N56" s="6" t="s">
        <v>36</v>
      </c>
    </row>
    <row r="57" spans="1:14">
      <c r="A57" s="6" t="s">
        <v>20</v>
      </c>
      <c r="B57" s="6" t="s">
        <v>21</v>
      </c>
      <c r="C57" s="6">
        <v>1681201</v>
      </c>
      <c r="D57" s="6" t="s">
        <v>40</v>
      </c>
      <c r="E57" s="7" t="s">
        <v>37</v>
      </c>
      <c r="F57" s="7" t="s">
        <v>24</v>
      </c>
      <c r="G57" s="7" t="s">
        <v>41</v>
      </c>
      <c r="H57" s="7">
        <v>1</v>
      </c>
      <c r="I57" s="7">
        <v>22</v>
      </c>
      <c r="J57" s="7">
        <v>33</v>
      </c>
      <c r="K57" s="6">
        <v>33</v>
      </c>
      <c r="L57" s="6">
        <v>22</v>
      </c>
      <c r="M57" s="6">
        <v>22</v>
      </c>
      <c r="N57" s="6" t="s">
        <v>40</v>
      </c>
    </row>
    <row r="58" spans="1:14">
      <c r="A58" s="6" t="s">
        <v>20</v>
      </c>
      <c r="B58" s="6" t="s">
        <v>21</v>
      </c>
      <c r="C58" s="6">
        <v>1681201</v>
      </c>
      <c r="D58" s="6" t="s">
        <v>40</v>
      </c>
      <c r="E58" s="7" t="s">
        <v>37</v>
      </c>
      <c r="F58" s="7" t="s">
        <v>26</v>
      </c>
      <c r="G58" s="7" t="s">
        <v>42</v>
      </c>
      <c r="H58" s="7">
        <v>1</v>
      </c>
      <c r="I58" s="7">
        <v>22</v>
      </c>
      <c r="J58" s="7">
        <v>33</v>
      </c>
      <c r="K58" s="6">
        <v>33</v>
      </c>
      <c r="L58" s="6">
        <v>22</v>
      </c>
      <c r="M58" s="6">
        <v>22</v>
      </c>
      <c r="N58" s="6" t="s">
        <v>40</v>
      </c>
    </row>
    <row r="59" spans="1:14">
      <c r="A59" s="6" t="s">
        <v>20</v>
      </c>
      <c r="B59" s="6" t="s">
        <v>21</v>
      </c>
      <c r="C59" s="6">
        <v>1681200</v>
      </c>
      <c r="D59" s="6" t="s">
        <v>43</v>
      </c>
      <c r="E59" s="7" t="s">
        <v>37</v>
      </c>
      <c r="F59" s="7" t="s">
        <v>24</v>
      </c>
      <c r="G59" s="7" t="s">
        <v>44</v>
      </c>
      <c r="H59" s="7">
        <v>1</v>
      </c>
      <c r="I59" s="7">
        <v>24</v>
      </c>
      <c r="J59" s="7">
        <v>36</v>
      </c>
      <c r="K59" s="6">
        <v>36</v>
      </c>
      <c r="L59" s="6">
        <v>24</v>
      </c>
      <c r="M59" s="6">
        <v>24</v>
      </c>
      <c r="N59" s="6" t="s">
        <v>43</v>
      </c>
    </row>
    <row r="60" spans="1:14">
      <c r="A60" s="6" t="s">
        <v>20</v>
      </c>
      <c r="B60" s="6" t="s">
        <v>21</v>
      </c>
      <c r="C60" s="6">
        <v>1681200</v>
      </c>
      <c r="D60" s="6" t="s">
        <v>43</v>
      </c>
      <c r="E60" s="7" t="s">
        <v>37</v>
      </c>
      <c r="F60" s="7" t="s">
        <v>26</v>
      </c>
      <c r="G60" s="7" t="s">
        <v>45</v>
      </c>
      <c r="H60" s="7">
        <v>1</v>
      </c>
      <c r="I60" s="7">
        <v>26</v>
      </c>
      <c r="J60" s="7">
        <v>39</v>
      </c>
      <c r="K60" s="6">
        <v>39</v>
      </c>
      <c r="L60" s="6">
        <v>26</v>
      </c>
      <c r="M60" s="6">
        <v>26</v>
      </c>
      <c r="N60" s="6" t="s">
        <v>43</v>
      </c>
    </row>
    <row r="61" spans="1:14">
      <c r="A61" s="6" t="s">
        <v>20</v>
      </c>
      <c r="B61" s="6" t="s">
        <v>21</v>
      </c>
      <c r="C61" s="6">
        <v>1681199</v>
      </c>
      <c r="D61" s="6" t="s">
        <v>46</v>
      </c>
      <c r="E61" s="7" t="s">
        <v>23</v>
      </c>
      <c r="F61" s="7" t="s">
        <v>24</v>
      </c>
      <c r="G61" s="7" t="s">
        <v>47</v>
      </c>
      <c r="H61" s="7">
        <v>1</v>
      </c>
      <c r="I61" s="7">
        <v>18</v>
      </c>
      <c r="J61" s="7">
        <v>54</v>
      </c>
      <c r="K61" s="6">
        <v>54</v>
      </c>
      <c r="L61" s="6">
        <v>36</v>
      </c>
      <c r="M61" s="6">
        <v>36</v>
      </c>
      <c r="N61" s="6" t="s">
        <v>46</v>
      </c>
    </row>
    <row r="62" spans="1:14">
      <c r="A62" s="6" t="s">
        <v>20</v>
      </c>
      <c r="B62" s="6" t="s">
        <v>21</v>
      </c>
      <c r="C62" s="6">
        <v>1681199</v>
      </c>
      <c r="D62" s="6" t="s">
        <v>46</v>
      </c>
      <c r="E62" s="7" t="s">
        <v>23</v>
      </c>
      <c r="F62" s="7" t="s">
        <v>26</v>
      </c>
      <c r="G62" s="7" t="s">
        <v>48</v>
      </c>
      <c r="H62" s="7">
        <v>1</v>
      </c>
      <c r="I62" s="7">
        <v>17</v>
      </c>
      <c r="J62" s="7">
        <v>51</v>
      </c>
      <c r="K62" s="6">
        <v>51</v>
      </c>
      <c r="L62" s="6">
        <v>34</v>
      </c>
      <c r="M62" s="6">
        <v>34</v>
      </c>
      <c r="N62" s="6" t="s">
        <v>46</v>
      </c>
    </row>
    <row r="63" spans="1:14">
      <c r="A63" s="6" t="s">
        <v>20</v>
      </c>
      <c r="B63" s="6" t="s">
        <v>21</v>
      </c>
      <c r="C63" s="6">
        <v>1681198</v>
      </c>
      <c r="D63" s="6" t="s">
        <v>49</v>
      </c>
      <c r="E63" s="7" t="s">
        <v>23</v>
      </c>
      <c r="F63" s="7" t="s">
        <v>24</v>
      </c>
      <c r="G63" s="7" t="s">
        <v>47</v>
      </c>
      <c r="H63" s="7">
        <v>1</v>
      </c>
      <c r="I63" s="7">
        <v>11</v>
      </c>
      <c r="J63" s="7">
        <v>33</v>
      </c>
      <c r="K63" s="6">
        <v>33</v>
      </c>
      <c r="L63" s="6">
        <v>22</v>
      </c>
      <c r="M63" s="6">
        <v>22</v>
      </c>
      <c r="N63" s="6" t="s">
        <v>49</v>
      </c>
    </row>
    <row r="64" spans="1:14">
      <c r="A64" s="6" t="s">
        <v>20</v>
      </c>
      <c r="B64" s="6" t="s">
        <v>21</v>
      </c>
      <c r="C64" s="6">
        <v>1681198</v>
      </c>
      <c r="D64" s="6" t="s">
        <v>49</v>
      </c>
      <c r="E64" s="7" t="s">
        <v>23</v>
      </c>
      <c r="F64" s="7" t="s">
        <v>26</v>
      </c>
      <c r="G64" s="7" t="s">
        <v>48</v>
      </c>
      <c r="H64" s="7">
        <v>1</v>
      </c>
      <c r="I64" s="7">
        <v>11</v>
      </c>
      <c r="J64" s="7">
        <v>33</v>
      </c>
      <c r="K64" s="6">
        <v>33</v>
      </c>
      <c r="L64" s="6">
        <v>22</v>
      </c>
      <c r="M64" s="6">
        <v>22</v>
      </c>
      <c r="N64" s="6" t="s">
        <v>49</v>
      </c>
    </row>
    <row r="65" spans="1:14">
      <c r="A65" s="6" t="s">
        <v>20</v>
      </c>
      <c r="B65" s="6" t="s">
        <v>21</v>
      </c>
      <c r="C65" s="6">
        <v>1681197</v>
      </c>
      <c r="D65" s="6" t="s">
        <v>50</v>
      </c>
      <c r="E65" s="7" t="s">
        <v>23</v>
      </c>
      <c r="F65" s="7" t="s">
        <v>24</v>
      </c>
      <c r="G65" s="7" t="s">
        <v>47</v>
      </c>
      <c r="H65" s="7">
        <v>1</v>
      </c>
      <c r="I65" s="7">
        <v>13</v>
      </c>
      <c r="J65" s="7">
        <v>39</v>
      </c>
      <c r="K65" s="6">
        <v>39</v>
      </c>
      <c r="L65" s="6">
        <v>26</v>
      </c>
      <c r="M65" s="6">
        <v>26</v>
      </c>
      <c r="N65" s="6" t="s">
        <v>50</v>
      </c>
    </row>
    <row r="66" spans="1:14">
      <c r="A66" s="6" t="s">
        <v>20</v>
      </c>
      <c r="B66" s="6" t="s">
        <v>21</v>
      </c>
      <c r="C66" s="6">
        <v>1681197</v>
      </c>
      <c r="D66" s="6" t="s">
        <v>50</v>
      </c>
      <c r="E66" s="7" t="s">
        <v>23</v>
      </c>
      <c r="F66" s="7" t="s">
        <v>26</v>
      </c>
      <c r="G66" s="7" t="s">
        <v>48</v>
      </c>
      <c r="H66" s="7">
        <v>1</v>
      </c>
      <c r="I66" s="7">
        <v>12</v>
      </c>
      <c r="J66" s="7">
        <v>36</v>
      </c>
      <c r="K66" s="6">
        <v>36</v>
      </c>
      <c r="L66" s="6">
        <v>24</v>
      </c>
      <c r="M66" s="6">
        <v>24</v>
      </c>
      <c r="N66" s="6" t="s">
        <v>50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74</v>
      </c>
    </row>
    <row r="2" s="1" customFormat="1" ht="18" customHeight="1" spans="1:9">
      <c r="A2" s="2" t="s">
        <v>20</v>
      </c>
      <c r="B2" s="2" t="s">
        <v>24</v>
      </c>
      <c r="C2" s="2" t="s">
        <v>75</v>
      </c>
      <c r="D2" s="2" t="s">
        <v>76</v>
      </c>
      <c r="E2" s="2" t="s">
        <v>76</v>
      </c>
      <c r="F2" s="2" t="s">
        <v>77</v>
      </c>
      <c r="G2" s="2" t="s">
        <v>77</v>
      </c>
      <c r="H2" s="3">
        <v>1552</v>
      </c>
      <c r="I2" s="2" t="s">
        <v>78</v>
      </c>
    </row>
    <row r="3" s="1" customFormat="1" ht="18" customHeight="1" spans="1:9">
      <c r="A3" s="2" t="s">
        <v>20</v>
      </c>
      <c r="B3" s="2" t="s">
        <v>26</v>
      </c>
      <c r="C3" s="2" t="s">
        <v>79</v>
      </c>
      <c r="D3" s="2" t="s">
        <v>76</v>
      </c>
      <c r="E3" s="2" t="s">
        <v>76</v>
      </c>
      <c r="F3" s="2" t="s">
        <v>77</v>
      </c>
      <c r="G3" s="2" t="s">
        <v>77</v>
      </c>
      <c r="H3" s="3">
        <v>1555</v>
      </c>
      <c r="I3" s="2" t="s">
        <v>78</v>
      </c>
    </row>
    <row r="4" s="1" customFormat="1" ht="16.5" customHeight="1" spans="3:24">
      <c r="C4" s="3">
        <v>447</v>
      </c>
      <c r="D4" s="3">
        <v>798</v>
      </c>
      <c r="E4" s="3">
        <v>798</v>
      </c>
      <c r="F4" s="3">
        <v>532</v>
      </c>
      <c r="G4" s="3">
        <v>532</v>
      </c>
      <c r="H4" s="4">
        <v>3107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C9" sqref="C9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72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74</v>
      </c>
    </row>
    <row r="2" s="1" customFormat="1" ht="16.5" customHeight="1" spans="1:23">
      <c r="A2" s="2" t="s">
        <v>20</v>
      </c>
      <c r="B2" s="3">
        <v>447</v>
      </c>
      <c r="C2" s="3">
        <v>798</v>
      </c>
      <c r="D2" s="3">
        <v>798</v>
      </c>
      <c r="E2" s="3">
        <v>532</v>
      </c>
      <c r="F2" s="3">
        <v>532</v>
      </c>
      <c r="G2" s="4">
        <v>3107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</vt:lpstr>
      <vt:lpstr>主标数量3%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2025-10-11T07:11:39Z</dcterms:created>
  <dcterms:modified xsi:type="dcterms:W3CDTF">2025-10-11T07:27:35Z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24A1C7DD3B9D47D7B807DA4FA6890651_12</vt:lpwstr>
  </property>
  <property fmtid="{D5CDD505-2E9C-101B-9397-08002B2CF9AE}" pid="3" name="KSOProductBuildVer">
    <vt:lpwstr>2052-12.1.0.23125</vt:lpwstr>
  </property>
</Properties>
</file>