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数量 3% 10.31" sheetId="6" r:id="rId2"/>
    <sheet name="Summary Table-English Format" sheetId="2" r:id="rId3"/>
    <sheet name="价格牌数量-无待定-9.24" sheetId="3" r:id="rId4"/>
    <sheet name="条码标数量9.24" sheetId="4" r:id="rId5"/>
    <sheet name="主标数量9.24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<sst xmlns="http://schemas.openxmlformats.org/spreadsheetml/2006/main" count="664" uniqueCount="86">
  <si>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</si>
  <si>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</si>
  <si>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</si>
  <si>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</si>
  <si>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</si>
  <si>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</si>
  <si>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</si>
  <si>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</si>
  <si>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</si>
  <si>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</si>
  <si>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</si>
  <si>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</si>
  <si>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</si>
  <si>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</si>
  <si>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</si>
  <si>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</si>
  <si>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</si>
  <si>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</si>
  <si>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</si>
  <si>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</si>
  <si>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</si>
  <si>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E1148AX</t>
  </si>
  <si>
    <t>26 SP</t>
  </si>
  <si>
    <t>GEORGIA</t>
  </si>
  <si>
    <t>18.11.2025</t>
  </si>
  <si>
    <t>BE177 - LT.BLUE</t>
  </si>
  <si>
    <t>E1148AXDFA</t>
  </si>
  <si>
    <t>UKRAINE</t>
  </si>
  <si>
    <t>UZBEKISTAN</t>
  </si>
  <si>
    <t>MOROCCO</t>
  </si>
  <si>
    <t>08.12.2025</t>
  </si>
  <si>
    <t>NORTH IRAQ</t>
  </si>
  <si>
    <t>SOUTH IRAQ</t>
  </si>
  <si>
    <t>ALBANIA</t>
  </si>
  <si>
    <t>BOSNIA</t>
  </si>
  <si>
    <t>MACEDONIA</t>
  </si>
  <si>
    <t>MOLDOVA</t>
  </si>
  <si>
    <t>MONTENEGRO</t>
  </si>
  <si>
    <t>SERBIA</t>
  </si>
  <si>
    <t>AZERBAIJAN</t>
  </si>
  <si>
    <t>KOSOVO</t>
  </si>
  <si>
    <t>LEBANON</t>
  </si>
  <si>
    <t>KAZAKHSTAN</t>
  </si>
  <si>
    <t>E1148AXKZKA</t>
  </si>
  <si>
    <t>TOPTAN-5</t>
  </si>
  <si>
    <t>E1148AXTOP5A</t>
  </si>
  <si>
    <t>TOPTAN-7</t>
  </si>
  <si>
    <t>E1148AXTOP7A</t>
  </si>
  <si>
    <t>Beden Bazlı Toplam Sipariş</t>
  </si>
  <si>
    <t>Style Code</t>
  </si>
  <si>
    <t>洗标颜色</t>
  </si>
  <si>
    <t>白色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</si>
  <si>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</si>
  <si>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</si>
  <si>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</si>
  <si>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</si>
  <si>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</si>
  <si>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</si>
  <si>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</si>
  <si>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</si>
  <si>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</si>
  <si>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</si>
  <si>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</si>
  <si>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</si>
  <si>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</si>
  <si>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</si>
  <si>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</si>
  <si>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</si>
  <si>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</si>
  <si>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</si>
  <si>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</si>
  <si>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</si>
  <si>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</si>
  <si>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</si>
  <si>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</si>
  <si>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</si>
  <si>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</si>
  <si>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149</t>
  </si>
  <si>
    <t>448</t>
  </si>
  <si>
    <t>299</t>
  </si>
  <si>
    <t>1687019,1687021,1687022,1687023,1687025,1687026,1687028,1687029,1687031,1687032,1687033,1687034,1687035,1687036,1687037</t>
  </si>
  <si>
    <t>合计：</t>
  </si>
  <si>
    <t>209</t>
  </si>
  <si>
    <t>627</t>
  </si>
  <si>
    <t>418</t>
  </si>
  <si>
    <t>1687016,1687019,1687021,1687022,1687023,1687025,1687026,1687028,1687029,1687031,1687032,1687033,1687034,1687035,1687036,1687037,1687038,1687013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</si>
</sst>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7" fillId="2" borderId="0" xfId="0" applyNumberFormat="1" applyFont="1" applyFill="1"/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177" fontId="0" fillId="0" borderId="1" xfId="0" applyNumberFormat="1" applyFont="1" applyBorder="1"/>
    <xf numFmtId="177" fontId="8" fillId="0" borderId="1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381000</xdr:colOff>
      <xdr:row>9</xdr:row>
      <xdr:rowOff>50800</xdr:rowOff>
    </xdr:from>
    <xdr:to>
      <xdr:col>6</xdr:col>
      <xdr:colOff>127000</xdr:colOff>
      <xdr:row>23</xdr:row>
      <xdr:rowOff>7620</xdr:rowOff>
    </xdr:to>
    <xdr:pic>
      <xdr:nvPicPr>
        <xdr:cNvPr id="2" name="图片 1" descr="25_AULBM13221_XT6YCN3T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88795" y="1670050"/>
          <a:ext cx="4349750" cy="21793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5818181818182" customWidth="1"/>
    <col min="7" max="7" width="15.145454545454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21</v>
      </c>
      <c r="B3" s="9" t="s">
        <v>22</v>
      </c>
      <c r="C3" s="9">
        <v>1687037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9">
        <v>88</v>
      </c>
      <c r="S3" s="9">
        <v>0</v>
      </c>
      <c r="T3" s="9">
        <v>0</v>
      </c>
    </row>
    <row r="4" spans="1:20">
      <c r="A4" s="9" t="s">
        <v>21</v>
      </c>
      <c r="B4" s="9" t="s">
        <v>22</v>
      </c>
      <c r="C4" s="9">
        <v>1687036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9">
        <v>143</v>
      </c>
      <c r="S4" s="9">
        <v>0</v>
      </c>
      <c r="T4" s="9">
        <v>0</v>
      </c>
    </row>
    <row r="5" spans="1:20">
      <c r="A5" s="9" t="s">
        <v>21</v>
      </c>
      <c r="B5" s="9" t="s">
        <v>22</v>
      </c>
      <c r="C5" s="9">
        <v>1687035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9">
        <v>22</v>
      </c>
      <c r="S5" s="9">
        <v>0</v>
      </c>
      <c r="T5" s="9">
        <v>0</v>
      </c>
    </row>
    <row r="6" spans="1:20">
      <c r="A6" s="9" t="s">
        <v>21</v>
      </c>
      <c r="B6" s="9" t="s">
        <v>22</v>
      </c>
      <c r="C6" s="9">
        <v>1687034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9">
        <v>286</v>
      </c>
      <c r="S6" s="9">
        <v>0</v>
      </c>
      <c r="T6" s="9">
        <v>0</v>
      </c>
    </row>
    <row r="7" spans="1:20">
      <c r="A7" s="9" t="s">
        <v>21</v>
      </c>
      <c r="B7" s="9" t="s">
        <v>22</v>
      </c>
      <c r="C7" s="9">
        <v>1687033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9">
        <v>231</v>
      </c>
      <c r="S7" s="9">
        <v>0</v>
      </c>
      <c r="T7" s="9">
        <v>0</v>
      </c>
    </row>
    <row r="8" spans="1:20">
      <c r="A8" s="9" t="s">
        <v>21</v>
      </c>
      <c r="B8" s="9" t="s">
        <v>22</v>
      </c>
      <c r="C8" s="9">
        <v>1687032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9">
        <v>253</v>
      </c>
      <c r="S8" s="9">
        <v>0</v>
      </c>
      <c r="T8" s="9">
        <v>0</v>
      </c>
    </row>
    <row r="9" spans="1:20">
      <c r="A9" s="9" t="s">
        <v>21</v>
      </c>
      <c r="B9" s="9" t="s">
        <v>22</v>
      </c>
      <c r="C9" s="9">
        <v>1687031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9">
        <v>66</v>
      </c>
      <c r="S9" s="9">
        <v>0</v>
      </c>
      <c r="T9" s="9">
        <v>0</v>
      </c>
    </row>
    <row r="10" spans="1:20">
      <c r="A10" s="9" t="s">
        <v>21</v>
      </c>
      <c r="B10" s="9" t="s">
        <v>22</v>
      </c>
      <c r="C10" s="9">
        <v>1687029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9">
        <v>66</v>
      </c>
      <c r="S10" s="9">
        <v>0</v>
      </c>
      <c r="T10" s="9">
        <v>0</v>
      </c>
    </row>
    <row r="11" spans="1:20">
      <c r="A11" s="9" t="s">
        <v>21</v>
      </c>
      <c r="B11" s="9" t="s">
        <v>22</v>
      </c>
      <c r="C11" s="9">
        <v>1687028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9">
        <v>77</v>
      </c>
      <c r="S11" s="9">
        <v>0</v>
      </c>
      <c r="T11" s="9">
        <v>0</v>
      </c>
    </row>
    <row r="12" spans="1:20">
      <c r="A12" s="9" t="s">
        <v>21</v>
      </c>
      <c r="B12" s="9" t="s">
        <v>22</v>
      </c>
      <c r="C12" s="9">
        <v>1687026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9">
        <v>66</v>
      </c>
      <c r="S12" s="9">
        <v>0</v>
      </c>
      <c r="T12" s="9">
        <v>0</v>
      </c>
    </row>
    <row r="13" spans="1:20">
      <c r="A13" s="9" t="s">
        <v>21</v>
      </c>
      <c r="B13" s="9" t="s">
        <v>22</v>
      </c>
      <c r="C13" s="9">
        <v>1687025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9">
        <v>11</v>
      </c>
      <c r="S13" s="9">
        <v>0</v>
      </c>
      <c r="T13" s="9">
        <v>0</v>
      </c>
    </row>
    <row r="14" spans="1:20">
      <c r="A14" s="9" t="s">
        <v>21</v>
      </c>
      <c r="B14" s="9" t="s">
        <v>22</v>
      </c>
      <c r="C14" s="9">
        <v>1687023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9">
        <v>22</v>
      </c>
      <c r="S14" s="9">
        <v>0</v>
      </c>
      <c r="T14" s="9">
        <v>0</v>
      </c>
    </row>
    <row r="15" spans="1:20">
      <c r="A15" s="9" t="s">
        <v>21</v>
      </c>
      <c r="B15" s="9" t="s">
        <v>22</v>
      </c>
      <c r="C15" s="9">
        <v>1687022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9">
        <v>88</v>
      </c>
      <c r="S15" s="9">
        <v>0</v>
      </c>
      <c r="T15" s="9">
        <v>0</v>
      </c>
    </row>
    <row r="16" spans="1:20">
      <c r="A16" s="9" t="s">
        <v>21</v>
      </c>
      <c r="B16" s="9" t="s">
        <v>22</v>
      </c>
      <c r="C16" s="9">
        <v>1687021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9">
        <v>88</v>
      </c>
      <c r="S16" s="9">
        <v>0</v>
      </c>
      <c r="T16" s="9">
        <v>0</v>
      </c>
    </row>
    <row r="17" spans="1:20">
      <c r="A17" s="9" t="s">
        <v>21</v>
      </c>
      <c r="B17" s="9" t="s">
        <v>22</v>
      </c>
      <c r="C17" s="9">
        <v>1687019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9">
        <v>88</v>
      </c>
      <c r="S17" s="9">
        <v>0</v>
      </c>
      <c r="T17" s="9">
        <v>0</v>
      </c>
    </row>
    <row r="18" spans="1:20">
      <c r="A18" s="9" t="s">
        <v>21</v>
      </c>
      <c r="B18" s="9" t="s">
        <v>22</v>
      </c>
      <c r="C18" s="9">
        <v>1687016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9">
        <v>231</v>
      </c>
      <c r="S18" s="9">
        <v>0</v>
      </c>
      <c r="T18" s="9">
        <v>0</v>
      </c>
    </row>
    <row r="19" spans="1:20">
      <c r="A19" s="9" t="s">
        <v>21</v>
      </c>
      <c r="B19" s="9" t="s">
        <v>22</v>
      </c>
      <c r="C19" s="9">
        <v>1687013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9">
        <v>198</v>
      </c>
      <c r="S19" s="9">
        <v>0</v>
      </c>
      <c r="T19" s="9">
        <v>0</v>
      </c>
    </row>
    <row r="20" spans="1:20">
      <c r="A20" s="9" t="s">
        <v>21</v>
      </c>
      <c r="B20" s="9" t="s">
        <v>22</v>
      </c>
      <c r="C20" s="9">
        <v>1687038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9">
        <v>209</v>
      </c>
      <c r="S20" s="9">
        <v>0</v>
      </c>
      <c r="T20" s="9">
        <v>0</v>
      </c>
    </row>
    <row r="23" spans="1:40">
      <c r="A23" s="8" t="s">
        <v>48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16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15">
      <c r="A25" s="9" t="s">
        <v>21</v>
      </c>
      <c r="B25" s="9" t="s">
        <v>22</v>
      </c>
      <c r="C25" s="9">
        <v>1687037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</row>
    <row r="26" spans="1:15">
      <c r="A26" s="9" t="s">
        <v>21</v>
      </c>
      <c r="B26" s="9" t="s">
        <v>22</v>
      </c>
      <c r="C26" s="9">
        <v>1687036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</row>
    <row r="27" spans="1:15">
      <c r="A27" s="9" t="s">
        <v>21</v>
      </c>
      <c r="B27" s="9" t="s">
        <v>22</v>
      </c>
      <c r="C27" s="9">
        <v>1687035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</row>
    <row r="28" spans="1:15">
      <c r="A28" s="9" t="s">
        <v>21</v>
      </c>
      <c r="B28" s="9" t="s">
        <v>22</v>
      </c>
      <c r="C28" s="9">
        <v>1687034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</row>
    <row r="29" spans="1:15">
      <c r="A29" s="9" t="s">
        <v>21</v>
      </c>
      <c r="B29" s="9" t="s">
        <v>22</v>
      </c>
      <c r="C29" s="9">
        <v>1687033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</row>
    <row r="30" spans="1:15">
      <c r="A30" s="9" t="s">
        <v>21</v>
      </c>
      <c r="B30" s="9" t="s">
        <v>22</v>
      </c>
      <c r="C30" s="9">
        <v>1687032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</row>
    <row r="31" spans="1:15">
      <c r="A31" s="9" t="s">
        <v>21</v>
      </c>
      <c r="B31" s="9" t="s">
        <v>22</v>
      </c>
      <c r="C31" s="9">
        <v>1687031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</row>
    <row r="32" spans="1:15">
      <c r="A32" s="9" t="s">
        <v>21</v>
      </c>
      <c r="B32" s="9" t="s">
        <v>22</v>
      </c>
      <c r="C32" s="9">
        <v>1687029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</row>
    <row r="33" spans="1:15">
      <c r="A33" s="9" t="s">
        <v>21</v>
      </c>
      <c r="B33" s="9" t="s">
        <v>22</v>
      </c>
      <c r="C33" s="9">
        <v>1687028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</row>
    <row r="34" spans="1:15">
      <c r="A34" s="9" t="s">
        <v>21</v>
      </c>
      <c r="B34" s="9" t="s">
        <v>22</v>
      </c>
      <c r="C34" s="9">
        <v>1687026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</row>
    <row r="35" spans="1:15">
      <c r="A35" s="9" t="s">
        <v>21</v>
      </c>
      <c r="B35" s="9" t="s">
        <v>22</v>
      </c>
      <c r="C35" s="9">
        <v>1687025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</row>
    <row r="36" spans="1:15">
      <c r="A36" s="9" t="s">
        <v>21</v>
      </c>
      <c r="B36" s="9" t="s">
        <v>22</v>
      </c>
      <c r="C36" s="9">
        <v>1687023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</row>
    <row r="37" spans="1:15">
      <c r="A37" s="9" t="s">
        <v>21</v>
      </c>
      <c r="B37" s="9" t="s">
        <v>22</v>
      </c>
      <c r="C37" s="9">
        <v>1687022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</row>
    <row r="38" spans="1:15">
      <c r="A38" s="9" t="s">
        <v>21</v>
      </c>
      <c r="B38" s="9" t="s">
        <v>22</v>
      </c>
      <c r="C38" s="9">
        <v>1687021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</row>
    <row r="39" spans="1:15">
      <c r="A39" s="9" t="s">
        <v>21</v>
      </c>
      <c r="B39" s="9" t="s">
        <v>22</v>
      </c>
      <c r="C39" s="9">
        <v>1687019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</row>
    <row r="40" spans="1:15">
      <c r="A40" s="9" t="s">
        <v>21</v>
      </c>
      <c r="B40" s="9" t="s">
        <v>22</v>
      </c>
      <c r="C40" s="9">
        <v>1687016</v>
      </c>
      <c r="D40" s="9" t="s">
        <v>42</v>
      </c>
      <c r="E40" s="10" t="s">
        <v>30</v>
      </c>
      <c r="F40" s="10" t="s">
        <v>25</v>
      </c>
      <c r="G40" s="10" t="s">
        <v>43</v>
      </c>
      <c r="H40" s="10">
        <v>1</v>
      </c>
      <c r="I40" s="10">
        <v>21</v>
      </c>
      <c r="J40" s="10">
        <v>63</v>
      </c>
      <c r="K40" s="10">
        <v>63</v>
      </c>
      <c r="L40" s="9">
        <v>42</v>
      </c>
      <c r="M40" s="9">
        <v>21</v>
      </c>
      <c r="N40" s="9">
        <v>21</v>
      </c>
      <c r="O40" s="9" t="s">
        <v>42</v>
      </c>
    </row>
    <row r="41" spans="1:15">
      <c r="A41" s="9" t="s">
        <v>21</v>
      </c>
      <c r="B41" s="9" t="s">
        <v>22</v>
      </c>
      <c r="C41" s="9">
        <v>1687013</v>
      </c>
      <c r="D41" s="9" t="s">
        <v>44</v>
      </c>
      <c r="E41" s="10" t="s">
        <v>30</v>
      </c>
      <c r="F41" s="10" t="s">
        <v>25</v>
      </c>
      <c r="G41" s="10" t="s">
        <v>45</v>
      </c>
      <c r="H41" s="10">
        <v>1</v>
      </c>
      <c r="I41" s="10">
        <v>18</v>
      </c>
      <c r="J41" s="10">
        <v>54</v>
      </c>
      <c r="K41" s="10">
        <v>54</v>
      </c>
      <c r="L41" s="9">
        <v>36</v>
      </c>
      <c r="M41" s="9">
        <v>18</v>
      </c>
      <c r="N41" s="9">
        <v>18</v>
      </c>
      <c r="O41" s="9" t="s">
        <v>44</v>
      </c>
    </row>
    <row r="42" spans="1:15">
      <c r="A42" s="9" t="s">
        <v>21</v>
      </c>
      <c r="B42" s="9" t="s">
        <v>22</v>
      </c>
      <c r="C42" s="9">
        <v>1687038</v>
      </c>
      <c r="D42" s="9" t="s">
        <v>46</v>
      </c>
      <c r="E42" s="10" t="s">
        <v>30</v>
      </c>
      <c r="F42" s="10" t="s">
        <v>25</v>
      </c>
      <c r="G42" s="10" t="s">
        <v>47</v>
      </c>
      <c r="H42" s="10">
        <v>1</v>
      </c>
      <c r="I42" s="10">
        <v>19</v>
      </c>
      <c r="J42" s="10">
        <v>57</v>
      </c>
      <c r="K42" s="10">
        <v>57</v>
      </c>
      <c r="L42" s="9">
        <v>38</v>
      </c>
      <c r="M42" s="9">
        <v>19</v>
      </c>
      <c r="N42" s="9">
        <v>19</v>
      </c>
      <c r="O42" s="9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tabSelected="1" workbookViewId="0">
      <selection activeCell="E26" sqref="E26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19" t="s">
        <v>49</v>
      </c>
      <c r="B3" s="19" t="s">
        <v>50</v>
      </c>
      <c r="C3" s="19"/>
    </row>
    <row r="4" spans="1:5">
      <c r="A4" s="19" t="s">
        <v>21</v>
      </c>
      <c r="B4" s="19" t="s">
        <v>51</v>
      </c>
      <c r="C4" s="20">
        <v>1880.78</v>
      </c>
      <c r="E4" t="s">
        <v>52</v>
      </c>
    </row>
    <row r="5" spans="1:3">
      <c r="A5" s="19"/>
      <c r="B5" s="19" t="s">
        <v>53</v>
      </c>
      <c r="C5" s="20">
        <v>419.21</v>
      </c>
    </row>
    <row r="6" spans="1:3">
      <c r="A6" s="19" t="s">
        <v>54</v>
      </c>
      <c r="B6" s="19"/>
      <c r="C6" s="21">
        <v>2299.99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6" workbookViewId="0">
      <selection activeCell="G34" sqref="G3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145454545454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55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6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49</v>
      </c>
      <c r="B2" s="8" t="s">
        <v>56</v>
      </c>
      <c r="C2" s="8" t="s">
        <v>57</v>
      </c>
      <c r="D2" s="8" t="s">
        <v>4</v>
      </c>
      <c r="E2" s="8" t="s">
        <v>58</v>
      </c>
      <c r="F2" s="8" t="s">
        <v>59</v>
      </c>
      <c r="G2" s="8" t="s">
        <v>60</v>
      </c>
      <c r="H2" s="8" t="s">
        <v>61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62</v>
      </c>
      <c r="P2" s="8" t="s">
        <v>63</v>
      </c>
      <c r="Q2" s="8" t="s">
        <v>64</v>
      </c>
      <c r="R2" s="17" t="s">
        <v>65</v>
      </c>
      <c r="S2" s="8" t="s">
        <v>66</v>
      </c>
      <c r="T2" s="8" t="s">
        <v>67</v>
      </c>
      <c r="U2" s="8" t="s">
        <v>68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21</v>
      </c>
      <c r="B3" s="9" t="s">
        <v>22</v>
      </c>
      <c r="C3" s="9">
        <v>1687037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18">
        <f>Q3*1.03</f>
        <v>8.24</v>
      </c>
      <c r="S3" s="9">
        <v>88</v>
      </c>
      <c r="T3" s="9">
        <v>0</v>
      </c>
      <c r="U3" s="9">
        <v>0</v>
      </c>
    </row>
    <row r="4" spans="1:21">
      <c r="A4" s="9" t="s">
        <v>21</v>
      </c>
      <c r="B4" s="9" t="s">
        <v>22</v>
      </c>
      <c r="C4" s="9">
        <v>1687036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18">
        <f t="shared" ref="R4:R20" si="0">Q4*1.03</f>
        <v>13.39</v>
      </c>
      <c r="S4" s="9">
        <v>143</v>
      </c>
      <c r="T4" s="9">
        <v>0</v>
      </c>
      <c r="U4" s="9">
        <v>0</v>
      </c>
    </row>
    <row r="5" spans="1:21">
      <c r="A5" s="9" t="s">
        <v>21</v>
      </c>
      <c r="B5" s="9" t="s">
        <v>22</v>
      </c>
      <c r="C5" s="9">
        <v>1687035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18">
        <f t="shared" si="0"/>
        <v>2.06</v>
      </c>
      <c r="S5" s="9">
        <v>22</v>
      </c>
      <c r="T5" s="9">
        <v>0</v>
      </c>
      <c r="U5" s="9">
        <v>0</v>
      </c>
    </row>
    <row r="6" spans="1:21">
      <c r="A6" s="9" t="s">
        <v>21</v>
      </c>
      <c r="B6" s="9" t="s">
        <v>22</v>
      </c>
      <c r="C6" s="9">
        <v>1687034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18">
        <f t="shared" si="0"/>
        <v>26.78</v>
      </c>
      <c r="S6" s="9">
        <v>286</v>
      </c>
      <c r="T6" s="9">
        <v>0</v>
      </c>
      <c r="U6" s="9">
        <v>0</v>
      </c>
    </row>
    <row r="7" spans="1:21">
      <c r="A7" s="9" t="s">
        <v>21</v>
      </c>
      <c r="B7" s="9" t="s">
        <v>22</v>
      </c>
      <c r="C7" s="9">
        <v>1687033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18">
        <f t="shared" si="0"/>
        <v>21.63</v>
      </c>
      <c r="S7" s="9">
        <v>231</v>
      </c>
      <c r="T7" s="9">
        <v>0</v>
      </c>
      <c r="U7" s="9">
        <v>0</v>
      </c>
    </row>
    <row r="8" spans="1:21">
      <c r="A8" s="9" t="s">
        <v>21</v>
      </c>
      <c r="B8" s="9" t="s">
        <v>22</v>
      </c>
      <c r="C8" s="9">
        <v>1687032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18">
        <f t="shared" si="0"/>
        <v>23.69</v>
      </c>
      <c r="S8" s="9">
        <v>253</v>
      </c>
      <c r="T8" s="9">
        <v>0</v>
      </c>
      <c r="U8" s="9">
        <v>0</v>
      </c>
    </row>
    <row r="9" spans="1:21">
      <c r="A9" s="9" t="s">
        <v>21</v>
      </c>
      <c r="B9" s="9" t="s">
        <v>22</v>
      </c>
      <c r="C9" s="9">
        <v>1687031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18">
        <f t="shared" si="0"/>
        <v>6.18</v>
      </c>
      <c r="S9" s="9">
        <v>66</v>
      </c>
      <c r="T9" s="9">
        <v>0</v>
      </c>
      <c r="U9" s="9">
        <v>0</v>
      </c>
    </row>
    <row r="10" spans="1:21">
      <c r="A10" s="9" t="s">
        <v>21</v>
      </c>
      <c r="B10" s="9" t="s">
        <v>22</v>
      </c>
      <c r="C10" s="9">
        <v>1687029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18">
        <f t="shared" si="0"/>
        <v>6.18</v>
      </c>
      <c r="S10" s="9">
        <v>66</v>
      </c>
      <c r="T10" s="9">
        <v>0</v>
      </c>
      <c r="U10" s="9">
        <v>0</v>
      </c>
    </row>
    <row r="11" spans="1:21">
      <c r="A11" s="9" t="s">
        <v>21</v>
      </c>
      <c r="B11" s="9" t="s">
        <v>22</v>
      </c>
      <c r="C11" s="9">
        <v>1687028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18">
        <f t="shared" si="0"/>
        <v>7.21</v>
      </c>
      <c r="S11" s="9">
        <v>77</v>
      </c>
      <c r="T11" s="9">
        <v>0</v>
      </c>
      <c r="U11" s="9">
        <v>0</v>
      </c>
    </row>
    <row r="12" spans="1:21">
      <c r="A12" s="9" t="s">
        <v>21</v>
      </c>
      <c r="B12" s="9" t="s">
        <v>22</v>
      </c>
      <c r="C12" s="9">
        <v>1687026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18">
        <f t="shared" si="0"/>
        <v>6.18</v>
      </c>
      <c r="S12" s="9">
        <v>66</v>
      </c>
      <c r="T12" s="9">
        <v>0</v>
      </c>
      <c r="U12" s="9">
        <v>0</v>
      </c>
    </row>
    <row r="13" spans="1:21">
      <c r="A13" s="9" t="s">
        <v>21</v>
      </c>
      <c r="B13" s="9" t="s">
        <v>22</v>
      </c>
      <c r="C13" s="9">
        <v>1687025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18">
        <f t="shared" si="0"/>
        <v>1.03</v>
      </c>
      <c r="S13" s="9">
        <v>11</v>
      </c>
      <c r="T13" s="9">
        <v>0</v>
      </c>
      <c r="U13" s="9">
        <v>0</v>
      </c>
    </row>
    <row r="14" spans="1:21">
      <c r="A14" s="9" t="s">
        <v>21</v>
      </c>
      <c r="B14" s="9" t="s">
        <v>22</v>
      </c>
      <c r="C14" s="9">
        <v>1687023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18">
        <f t="shared" si="0"/>
        <v>2.06</v>
      </c>
      <c r="S14" s="9">
        <v>22</v>
      </c>
      <c r="T14" s="9">
        <v>0</v>
      </c>
      <c r="U14" s="9">
        <v>0</v>
      </c>
    </row>
    <row r="15" spans="1:21">
      <c r="A15" s="9" t="s">
        <v>21</v>
      </c>
      <c r="B15" s="9" t="s">
        <v>22</v>
      </c>
      <c r="C15" s="9">
        <v>1687022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18">
        <f t="shared" si="0"/>
        <v>8.24</v>
      </c>
      <c r="S15" s="9">
        <v>88</v>
      </c>
      <c r="T15" s="9">
        <v>0</v>
      </c>
      <c r="U15" s="9">
        <v>0</v>
      </c>
    </row>
    <row r="16" spans="1:21">
      <c r="A16" s="9" t="s">
        <v>21</v>
      </c>
      <c r="B16" s="9" t="s">
        <v>22</v>
      </c>
      <c r="C16" s="9">
        <v>1687021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18">
        <f t="shared" si="0"/>
        <v>8.24</v>
      </c>
      <c r="S16" s="9">
        <v>88</v>
      </c>
      <c r="T16" s="9">
        <v>0</v>
      </c>
      <c r="U16" s="9">
        <v>0</v>
      </c>
    </row>
    <row r="17" spans="1:21">
      <c r="A17" s="9" t="s">
        <v>21</v>
      </c>
      <c r="B17" s="9" t="s">
        <v>22</v>
      </c>
      <c r="C17" s="9">
        <v>1687019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18">
        <f t="shared" si="0"/>
        <v>8.24</v>
      </c>
      <c r="S17" s="9">
        <v>88</v>
      </c>
      <c r="T17" s="9">
        <v>0</v>
      </c>
      <c r="U17" s="9">
        <v>0</v>
      </c>
    </row>
    <row r="18" spans="1:21">
      <c r="A18" s="9" t="s">
        <v>21</v>
      </c>
      <c r="B18" s="9" t="s">
        <v>22</v>
      </c>
      <c r="C18" s="9">
        <v>1687016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18">
        <f t="shared" si="0"/>
        <v>21.63</v>
      </c>
      <c r="S18" s="9">
        <v>231</v>
      </c>
      <c r="T18" s="9">
        <v>0</v>
      </c>
      <c r="U18" s="9">
        <v>0</v>
      </c>
    </row>
    <row r="19" spans="1:21">
      <c r="A19" s="9" t="s">
        <v>21</v>
      </c>
      <c r="B19" s="9" t="s">
        <v>22</v>
      </c>
      <c r="C19" s="9">
        <v>1687013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18">
        <f t="shared" si="0"/>
        <v>18.54</v>
      </c>
      <c r="S19" s="9">
        <v>198</v>
      </c>
      <c r="T19" s="9">
        <v>0</v>
      </c>
      <c r="U19" s="9">
        <v>0</v>
      </c>
    </row>
    <row r="20" spans="1:21">
      <c r="A20" s="9" t="s">
        <v>21</v>
      </c>
      <c r="B20" s="9" t="s">
        <v>22</v>
      </c>
      <c r="C20" s="9">
        <v>1687038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18">
        <f t="shared" si="0"/>
        <v>19.57</v>
      </c>
      <c r="S20" s="9">
        <v>209</v>
      </c>
      <c r="T20" s="9">
        <v>0</v>
      </c>
      <c r="U20" s="9">
        <v>0</v>
      </c>
    </row>
    <row r="21" s="6" customFormat="1" ht="31" spans="18:18">
      <c r="R21" s="6" cm="1">
        <f t="array" ref="R21">SUMPRODUCT(ROUND(R3:R20,0))</f>
        <v>209</v>
      </c>
    </row>
    <row r="23" spans="1:41">
      <c r="A23" s="8" t="s">
        <v>69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16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49</v>
      </c>
      <c r="B24" s="8" t="s">
        <v>56</v>
      </c>
      <c r="C24" s="8" t="s">
        <v>57</v>
      </c>
      <c r="D24" s="8" t="s">
        <v>4</v>
      </c>
      <c r="E24" s="8" t="s">
        <v>58</v>
      </c>
      <c r="F24" s="8" t="s">
        <v>59</v>
      </c>
      <c r="G24" s="8" t="s">
        <v>60</v>
      </c>
      <c r="H24" s="8" t="s">
        <v>61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63</v>
      </c>
      <c r="P24" s="13" t="s">
        <v>50</v>
      </c>
      <c r="Q24" s="8"/>
      <c r="R24" s="16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pans="1:16">
      <c r="A25" s="9" t="s">
        <v>21</v>
      </c>
      <c r="B25" s="9" t="s">
        <v>22</v>
      </c>
      <c r="C25" s="9">
        <v>1687037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  <c r="P25" s="14" t="s">
        <v>51</v>
      </c>
    </row>
    <row r="26" spans="1:16">
      <c r="A26" s="9" t="s">
        <v>21</v>
      </c>
      <c r="B26" s="9" t="s">
        <v>22</v>
      </c>
      <c r="C26" s="9">
        <v>1687036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  <c r="P26" s="14" t="s">
        <v>51</v>
      </c>
    </row>
    <row r="27" spans="1:16">
      <c r="A27" s="9" t="s">
        <v>21</v>
      </c>
      <c r="B27" s="9" t="s">
        <v>22</v>
      </c>
      <c r="C27" s="9">
        <v>1687035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  <c r="P27" s="14" t="s">
        <v>51</v>
      </c>
    </row>
    <row r="28" spans="1:16">
      <c r="A28" s="9" t="s">
        <v>21</v>
      </c>
      <c r="B28" s="9" t="s">
        <v>22</v>
      </c>
      <c r="C28" s="9">
        <v>1687034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  <c r="P28" s="14" t="s">
        <v>51</v>
      </c>
    </row>
    <row r="29" spans="1:16">
      <c r="A29" s="9" t="s">
        <v>21</v>
      </c>
      <c r="B29" s="9" t="s">
        <v>22</v>
      </c>
      <c r="C29" s="9">
        <v>1687033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  <c r="P29" s="14" t="s">
        <v>51</v>
      </c>
    </row>
    <row r="30" spans="1:16">
      <c r="A30" s="9" t="s">
        <v>21</v>
      </c>
      <c r="B30" s="9" t="s">
        <v>22</v>
      </c>
      <c r="C30" s="9">
        <v>1687032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  <c r="P30" s="14" t="s">
        <v>51</v>
      </c>
    </row>
    <row r="31" spans="1:16">
      <c r="A31" s="9" t="s">
        <v>21</v>
      </c>
      <c r="B31" s="9" t="s">
        <v>22</v>
      </c>
      <c r="C31" s="9">
        <v>1687031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  <c r="P31" s="14" t="s">
        <v>51</v>
      </c>
    </row>
    <row r="32" spans="1:16">
      <c r="A32" s="9" t="s">
        <v>21</v>
      </c>
      <c r="B32" s="9" t="s">
        <v>22</v>
      </c>
      <c r="C32" s="9">
        <v>1687029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  <c r="P32" s="14" t="s">
        <v>51</v>
      </c>
    </row>
    <row r="33" spans="1:16">
      <c r="A33" s="9" t="s">
        <v>21</v>
      </c>
      <c r="B33" s="9" t="s">
        <v>22</v>
      </c>
      <c r="C33" s="9">
        <v>1687028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  <c r="P33" s="14" t="s">
        <v>51</v>
      </c>
    </row>
    <row r="34" spans="1:16">
      <c r="A34" s="9" t="s">
        <v>21</v>
      </c>
      <c r="B34" s="9" t="s">
        <v>22</v>
      </c>
      <c r="C34" s="9">
        <v>1687026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  <c r="P34" s="14" t="s">
        <v>51</v>
      </c>
    </row>
    <row r="35" spans="1:16">
      <c r="A35" s="9" t="s">
        <v>21</v>
      </c>
      <c r="B35" s="9" t="s">
        <v>22</v>
      </c>
      <c r="C35" s="9">
        <v>1687025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  <c r="P35" s="14" t="s">
        <v>51</v>
      </c>
    </row>
    <row r="36" spans="1:16">
      <c r="A36" s="9" t="s">
        <v>21</v>
      </c>
      <c r="B36" s="9" t="s">
        <v>22</v>
      </c>
      <c r="C36" s="9">
        <v>1687023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  <c r="P36" s="14" t="s">
        <v>51</v>
      </c>
    </row>
    <row r="37" spans="1:16">
      <c r="A37" s="9" t="s">
        <v>21</v>
      </c>
      <c r="B37" s="9" t="s">
        <v>22</v>
      </c>
      <c r="C37" s="9">
        <v>1687022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  <c r="P37" s="14" t="s">
        <v>51</v>
      </c>
    </row>
    <row r="38" spans="1:16">
      <c r="A38" s="9" t="s">
        <v>21</v>
      </c>
      <c r="B38" s="9" t="s">
        <v>22</v>
      </c>
      <c r="C38" s="9">
        <v>1687021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  <c r="P38" s="14" t="s">
        <v>51</v>
      </c>
    </row>
    <row r="39" spans="1:16">
      <c r="A39" s="9" t="s">
        <v>21</v>
      </c>
      <c r="B39" s="9" t="s">
        <v>22</v>
      </c>
      <c r="C39" s="9">
        <v>1687019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  <c r="P39" s="14" t="s">
        <v>51</v>
      </c>
    </row>
    <row r="40" s="7" customFormat="1" spans="1:16">
      <c r="A40" s="11" t="s">
        <v>21</v>
      </c>
      <c r="B40" s="11" t="s">
        <v>22</v>
      </c>
      <c r="C40" s="11">
        <v>1687016</v>
      </c>
      <c r="D40" s="11" t="s">
        <v>42</v>
      </c>
      <c r="E40" s="12" t="s">
        <v>30</v>
      </c>
      <c r="F40" s="12" t="s">
        <v>25</v>
      </c>
      <c r="G40" s="12" t="s">
        <v>43</v>
      </c>
      <c r="H40" s="12">
        <v>1</v>
      </c>
      <c r="I40" s="12">
        <v>21</v>
      </c>
      <c r="J40" s="12">
        <v>63</v>
      </c>
      <c r="K40" s="12">
        <v>63</v>
      </c>
      <c r="L40" s="11">
        <v>42</v>
      </c>
      <c r="M40" s="11">
        <v>21</v>
      </c>
      <c r="N40" s="11">
        <v>21</v>
      </c>
      <c r="O40" s="11" t="s">
        <v>42</v>
      </c>
      <c r="P40" s="14" t="s">
        <v>51</v>
      </c>
    </row>
    <row r="41" s="7" customFormat="1" spans="1:16">
      <c r="A41" s="11" t="s">
        <v>21</v>
      </c>
      <c r="B41" s="11" t="s">
        <v>22</v>
      </c>
      <c r="C41" s="11">
        <v>1687013</v>
      </c>
      <c r="D41" s="11" t="s">
        <v>44</v>
      </c>
      <c r="E41" s="12" t="s">
        <v>30</v>
      </c>
      <c r="F41" s="12" t="s">
        <v>25</v>
      </c>
      <c r="G41" s="12" t="s">
        <v>45</v>
      </c>
      <c r="H41" s="12">
        <v>1</v>
      </c>
      <c r="I41" s="12">
        <v>18</v>
      </c>
      <c r="J41" s="12">
        <v>54</v>
      </c>
      <c r="K41" s="12">
        <v>54</v>
      </c>
      <c r="L41" s="11">
        <v>36</v>
      </c>
      <c r="M41" s="11">
        <v>18</v>
      </c>
      <c r="N41" s="11">
        <v>18</v>
      </c>
      <c r="O41" s="11" t="s">
        <v>44</v>
      </c>
      <c r="P41" s="15" t="s">
        <v>53</v>
      </c>
    </row>
    <row r="42" s="7" customFormat="1" spans="1:16">
      <c r="A42" s="11" t="s">
        <v>21</v>
      </c>
      <c r="B42" s="11" t="s">
        <v>22</v>
      </c>
      <c r="C42" s="11">
        <v>1687038</v>
      </c>
      <c r="D42" s="11" t="s">
        <v>46</v>
      </c>
      <c r="E42" s="12" t="s">
        <v>30</v>
      </c>
      <c r="F42" s="12" t="s">
        <v>25</v>
      </c>
      <c r="G42" s="12" t="s">
        <v>47</v>
      </c>
      <c r="H42" s="12">
        <v>1</v>
      </c>
      <c r="I42" s="12">
        <v>19</v>
      </c>
      <c r="J42" s="12">
        <v>57</v>
      </c>
      <c r="K42" s="12">
        <v>57</v>
      </c>
      <c r="L42" s="11">
        <v>38</v>
      </c>
      <c r="M42" s="11">
        <v>19</v>
      </c>
      <c r="N42" s="11">
        <v>19</v>
      </c>
      <c r="O42" s="11" t="s">
        <v>46</v>
      </c>
      <c r="P42" s="15" t="s">
        <v>53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C21" sqref="C21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70</v>
      </c>
      <c r="B1" s="2" t="s">
        <v>71</v>
      </c>
      <c r="C1" s="2" t="s">
        <v>72</v>
      </c>
      <c r="D1" s="2" t="s">
        <v>73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74</v>
      </c>
    </row>
    <row r="2" s="1" customFormat="1" ht="18" customHeight="1" spans="1:12">
      <c r="A2" s="2" t="s">
        <v>21</v>
      </c>
      <c r="B2" s="2" t="s">
        <v>25</v>
      </c>
      <c r="C2" s="2" t="s">
        <v>75</v>
      </c>
      <c r="D2" s="2" t="s">
        <v>76</v>
      </c>
      <c r="E2" s="2" t="s">
        <v>77</v>
      </c>
      <c r="F2" s="2" t="s">
        <v>78</v>
      </c>
      <c r="G2" s="2" t="s">
        <v>78</v>
      </c>
      <c r="H2" s="2" t="s">
        <v>79</v>
      </c>
      <c r="I2" s="2" t="s">
        <v>77</v>
      </c>
      <c r="J2" s="2" t="s">
        <v>77</v>
      </c>
      <c r="K2" s="3">
        <v>1642</v>
      </c>
      <c r="L2" s="2" t="s">
        <v>80</v>
      </c>
    </row>
    <row r="3" s="1" customFormat="1" ht="16.5" customHeight="1" spans="4:26">
      <c r="D3" s="5" t="s">
        <v>81</v>
      </c>
      <c r="E3" s="3">
        <v>149</v>
      </c>
      <c r="F3" s="3">
        <v>448</v>
      </c>
      <c r="G3" s="3">
        <v>448</v>
      </c>
      <c r="H3" s="3">
        <v>299</v>
      </c>
      <c r="I3" s="3">
        <v>149</v>
      </c>
      <c r="J3" s="3">
        <v>149</v>
      </c>
      <c r="K3" s="4">
        <v>1642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" sqref="$A1:$XFD104857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70</v>
      </c>
      <c r="B1" s="2" t="s">
        <v>71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74</v>
      </c>
    </row>
    <row r="2" s="1" customFormat="1" ht="18" customHeight="1" spans="1:10">
      <c r="A2" s="2" t="s">
        <v>21</v>
      </c>
      <c r="B2" s="2" t="s">
        <v>25</v>
      </c>
      <c r="C2" s="2" t="s">
        <v>82</v>
      </c>
      <c r="D2" s="2" t="s">
        <v>83</v>
      </c>
      <c r="E2" s="2" t="s">
        <v>83</v>
      </c>
      <c r="F2" s="2" t="s">
        <v>84</v>
      </c>
      <c r="G2" s="2" t="s">
        <v>82</v>
      </c>
      <c r="H2" s="2" t="s">
        <v>82</v>
      </c>
      <c r="I2" s="3">
        <v>2299</v>
      </c>
      <c r="J2" s="2" t="s">
        <v>85</v>
      </c>
    </row>
    <row r="3" s="1" customFormat="1" ht="16.5" customHeight="1" spans="3:24">
      <c r="C3" s="3">
        <v>209</v>
      </c>
      <c r="D3" s="3">
        <v>627</v>
      </c>
      <c r="E3" s="3">
        <v>627</v>
      </c>
      <c r="F3" s="3">
        <v>418</v>
      </c>
      <c r="G3" s="3">
        <v>209</v>
      </c>
      <c r="H3" s="3">
        <v>209</v>
      </c>
      <c r="I3" s="4">
        <v>2299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J17" sqref="J17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70</v>
      </c>
      <c r="B1" s="2" t="s">
        <v>71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74</v>
      </c>
    </row>
    <row r="2" s="1" customFormat="1" ht="18" customHeight="1" spans="1:10">
      <c r="A2" s="2" t="s">
        <v>21</v>
      </c>
      <c r="B2" s="2" t="s">
        <v>25</v>
      </c>
      <c r="C2" s="2" t="s">
        <v>82</v>
      </c>
      <c r="D2" s="2" t="s">
        <v>83</v>
      </c>
      <c r="E2" s="2" t="s">
        <v>83</v>
      </c>
      <c r="F2" s="2" t="s">
        <v>84</v>
      </c>
      <c r="G2" s="2" t="s">
        <v>82</v>
      </c>
      <c r="H2" s="2" t="s">
        <v>82</v>
      </c>
      <c r="I2" s="3">
        <v>2299</v>
      </c>
      <c r="J2" s="2" t="s">
        <v>85</v>
      </c>
    </row>
    <row r="3" s="1" customFormat="1" ht="16.5" customHeight="1" spans="3:24">
      <c r="C3" s="3">
        <v>209</v>
      </c>
      <c r="D3" s="3">
        <v>627</v>
      </c>
      <c r="E3" s="3">
        <v>627</v>
      </c>
      <c r="F3" s="3">
        <v>418</v>
      </c>
      <c r="G3" s="3">
        <v>209</v>
      </c>
      <c r="H3" s="3">
        <v>209</v>
      </c>
      <c r="I3" s="4">
        <v>2299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洗标数量 3% 10.31</vt:lpstr>
      <vt:lpstr>Summary Table-English Format</vt:lpstr>
      <vt:lpstr>价格牌数量-无待定-9.24</vt:lpstr>
      <vt:lpstr>条码标数量9.24</vt:lpstr>
      <vt:lpstr>主标数量9.24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2025-09-24T03:52:00Z</dcterms:created>
  <dcterms:modified xsi:type="dcterms:W3CDTF">2025-10-31T07:26:01Z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7C440D5EAB1F4B32BEF5501865B542CA_12</vt:lpwstr>
  </property>
  <property fmtid="{D5CDD505-2E9C-101B-9397-08002B2CF9AE}" pid="3" name="KSOProductBuildVer">
    <vt:lpwstr>2052-12.1.0.23125</vt:lpwstr>
  </property>
</Properties>
</file>