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<sst xmlns="http://schemas.openxmlformats.org/spreadsheetml/2006/main" count="43" uniqueCount="32">
  <si>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</si>
  <si>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</si>
  <si>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</si>
  <si>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</si>
  <si>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</si>
  <si>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</si>
  <si>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</si>
  <si>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阳西县盛阳服饰有限公司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</si>
  <si>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</si>
  <si>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</si>
  <si>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</si>
  <si>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</si>
  <si>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</si>
  <si>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</si>
  <si>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</si>
  <si>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</si>
  <si>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</si>
  <si>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Z3457AZ</t>
  </si>
  <si>
    <t>有价格</t>
  </si>
  <si>
    <t>BK27 - BLACK</t>
  </si>
  <si>
    <t>无价格</t>
  </si>
  <si>
    <t>空白吊卡+QR贴纸</t>
  </si>
  <si>
    <t>授权吊卡</t>
  </si>
  <si>
    <t>D9783A8</t>
  </si>
  <si>
    <t>BE815 - ROYAL</t>
  </si>
  <si>
    <t>D9272AX</t>
  </si>
  <si>
    <t>BK21 - BLACK</t>
  </si>
  <si>
    <t>D7833AX</t>
  </si>
  <si>
    <t>NV2 - NAVY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</si>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</sst>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38100</xdr:colOff>
      <xdr:row>10</xdr:row>
      <xdr:rowOff>161925</xdr:rowOff>
    </xdr:from>
    <xdr:to>
      <xdr:col>3</xdr:col>
      <xdr:colOff>1624330</xdr:colOff>
      <xdr:row>10</xdr:row>
      <xdr:rowOff>1703705</xdr:rowOff>
    </xdr:to>
    <xdr:pic>
      <xdr:nvPicPr>
        <xdr:cNvPr id="2" name="图片 1" descr="C0546A8"/>
        <xdr:cNvPicPr>
          <a:picLocks noChangeAspect="1"/>
        </xdr:cNvPicPr>
      </xdr:nvPicPr>
      <xdr:blipFill>
        <a:blip r:embed="rId1"/>
        <a:srcRect t="11965"/>
        <a:stretch>
          <a:fillRect/>
        </a:stretch>
      </xdr:blipFill>
      <xdr:spPr>
        <a:xfrm>
          <a:off x="3653155" y="3286125"/>
          <a:ext cx="1586230" cy="154178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17</xdr:row>
      <xdr:rowOff>161925</xdr:rowOff>
    </xdr:from>
    <xdr:to>
      <xdr:col>3</xdr:col>
      <xdr:colOff>1911350</xdr:colOff>
      <xdr:row>17</xdr:row>
      <xdr:rowOff>1661160</xdr:rowOff>
    </xdr:to>
    <xdr:pic>
      <xdr:nvPicPr>
        <xdr:cNvPr id="10" name="图片 9" descr="D9272AX  new"/>
        <xdr:cNvPicPr>
          <a:picLocks noChangeAspect="1"/>
        </xdr:cNvPicPr>
      </xdr:nvPicPr>
      <xdr:blipFill>
        <a:blip r:embed="rId2"/>
        <a:srcRect r="3647"/>
        <a:stretch>
          <a:fillRect/>
        </a:stretch>
      </xdr:blipFill>
      <xdr:spPr>
        <a:xfrm>
          <a:off x="3691255" y="7642225"/>
          <a:ext cx="1774825" cy="1499235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13</xdr:row>
      <xdr:rowOff>180975</xdr:rowOff>
    </xdr:from>
    <xdr:to>
      <xdr:col>3</xdr:col>
      <xdr:colOff>1845945</xdr:colOff>
      <xdr:row>13</xdr:row>
      <xdr:rowOff>1744980</xdr:rowOff>
    </xdr:to>
    <xdr:pic>
      <xdr:nvPicPr>
        <xdr:cNvPr id="11" name="图片 10" descr="D9783A8"/>
        <xdr:cNvPicPr>
          <a:picLocks noChangeAspect="1"/>
        </xdr:cNvPicPr>
      </xdr:nvPicPr>
      <xdr:blipFill>
        <a:blip r:embed="rId3"/>
        <a:srcRect t="14568"/>
        <a:stretch>
          <a:fillRect/>
        </a:stretch>
      </xdr:blipFill>
      <xdr:spPr>
        <a:xfrm>
          <a:off x="4005580" y="5375275"/>
          <a:ext cx="1455420" cy="1564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6" workbookViewId="0">
      <selection activeCell="H18" sqref="H18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20"/>
    </row>
    <row r="7" s="1" customFormat="1" ht="1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8"/>
      <c r="C8" s="9" t="s">
        <v>17</v>
      </c>
      <c r="D8" s="10" t="s">
        <v>18</v>
      </c>
      <c r="E8" s="9" t="s">
        <v>19</v>
      </c>
      <c r="F8" s="11">
        <v>3270</v>
      </c>
      <c r="G8" s="10">
        <v>100</v>
      </c>
      <c r="H8" s="10">
        <f>F8+G8</f>
        <v>3370</v>
      </c>
    </row>
    <row r="9" spans="1:8">
      <c r="A9" s="8"/>
      <c r="B9" s="8"/>
      <c r="C9" s="12"/>
      <c r="D9" s="10" t="s">
        <v>20</v>
      </c>
      <c r="E9" s="12"/>
      <c r="F9" s="11">
        <v>84</v>
      </c>
      <c r="G9" s="10">
        <v>25</v>
      </c>
      <c r="H9" s="10">
        <f t="shared" ref="H9:H24" si="0">F9+G9</f>
        <v>109</v>
      </c>
    </row>
    <row r="10" spans="1:8">
      <c r="A10" s="8"/>
      <c r="B10" s="8"/>
      <c r="C10" s="12"/>
      <c r="D10" s="13" t="s">
        <v>21</v>
      </c>
      <c r="E10" s="12"/>
      <c r="F10" s="11">
        <v>36</v>
      </c>
      <c r="G10" s="10"/>
      <c r="H10" s="10">
        <f t="shared" si="0"/>
        <v>36</v>
      </c>
    </row>
    <row r="11" ht="135" customHeight="1" spans="1:8">
      <c r="A11" s="8"/>
      <c r="B11" s="8"/>
      <c r="C11" s="12"/>
      <c r="D11" s="14" t="s">
        <v>22</v>
      </c>
      <c r="E11" s="12"/>
      <c r="F11" s="11">
        <v>3390</v>
      </c>
      <c r="G11" s="10">
        <v>100</v>
      </c>
      <c r="H11" s="10">
        <f t="shared" si="0"/>
        <v>3490</v>
      </c>
    </row>
    <row r="12" spans="1:8">
      <c r="A12" s="8"/>
      <c r="B12" s="8"/>
      <c r="C12" s="9" t="s">
        <v>23</v>
      </c>
      <c r="D12" s="10" t="s">
        <v>18</v>
      </c>
      <c r="E12" s="9" t="s">
        <v>24</v>
      </c>
      <c r="F12" s="11">
        <v>1212</v>
      </c>
      <c r="G12" s="10">
        <v>100</v>
      </c>
      <c r="H12" s="10">
        <f t="shared" si="0"/>
        <v>1312</v>
      </c>
    </row>
    <row r="13" spans="1:8">
      <c r="A13" s="8"/>
      <c r="B13" s="8"/>
      <c r="C13" s="12"/>
      <c r="D13" s="10" t="s">
        <v>20</v>
      </c>
      <c r="E13" s="12"/>
      <c r="F13" s="11">
        <v>21</v>
      </c>
      <c r="G13" s="10">
        <v>5</v>
      </c>
      <c r="H13" s="10">
        <f t="shared" si="0"/>
        <v>26</v>
      </c>
    </row>
    <row r="14" ht="138" customHeight="1" spans="1:8">
      <c r="A14" s="8"/>
      <c r="B14" s="8"/>
      <c r="C14" s="12"/>
      <c r="D14" s="14" t="s">
        <v>22</v>
      </c>
      <c r="E14" s="12"/>
      <c r="F14" s="11">
        <v>1233</v>
      </c>
      <c r="G14" s="10">
        <v>100</v>
      </c>
      <c r="H14" s="10">
        <f t="shared" si="0"/>
        <v>1333</v>
      </c>
    </row>
    <row r="15" spans="1:8">
      <c r="A15" s="8"/>
      <c r="B15" s="8"/>
      <c r="C15" s="9" t="s">
        <v>25</v>
      </c>
      <c r="D15" s="10" t="s">
        <v>18</v>
      </c>
      <c r="E15" s="9" t="s">
        <v>26</v>
      </c>
      <c r="F15" s="11">
        <v>2553</v>
      </c>
      <c r="G15" s="10">
        <v>100</v>
      </c>
      <c r="H15" s="10">
        <f t="shared" si="0"/>
        <v>2653</v>
      </c>
    </row>
    <row r="16" spans="1:8">
      <c r="A16" s="8"/>
      <c r="B16" s="8"/>
      <c r="C16" s="12"/>
      <c r="D16" s="10" t="s">
        <v>20</v>
      </c>
      <c r="E16" s="12"/>
      <c r="F16" s="11">
        <v>69</v>
      </c>
      <c r="G16" s="10">
        <v>25</v>
      </c>
      <c r="H16" s="10">
        <f t="shared" si="0"/>
        <v>94</v>
      </c>
    </row>
    <row r="17" spans="1:8">
      <c r="A17" s="8"/>
      <c r="B17" s="8"/>
      <c r="C17" s="12"/>
      <c r="D17" s="13" t="s">
        <v>21</v>
      </c>
      <c r="E17" s="12"/>
      <c r="F17" s="11">
        <v>36</v>
      </c>
      <c r="G17" s="10"/>
      <c r="H17" s="10">
        <f t="shared" si="0"/>
        <v>36</v>
      </c>
    </row>
    <row r="18" ht="135" customHeight="1" spans="1:8">
      <c r="A18" s="8"/>
      <c r="B18" s="8"/>
      <c r="C18" s="15"/>
      <c r="D18" s="14" t="s">
        <v>22</v>
      </c>
      <c r="E18" s="12"/>
      <c r="F18" s="11">
        <v>2658</v>
      </c>
      <c r="G18" s="10">
        <v>100</v>
      </c>
      <c r="H18" s="10">
        <f t="shared" si="0"/>
        <v>2758</v>
      </c>
    </row>
    <row r="19" spans="1:8">
      <c r="A19" s="8"/>
      <c r="B19" s="8"/>
      <c r="C19" s="15" t="s">
        <v>27</v>
      </c>
      <c r="D19" s="10" t="s">
        <v>18</v>
      </c>
      <c r="E19" s="9" t="s">
        <v>28</v>
      </c>
      <c r="F19" s="11">
        <v>2991</v>
      </c>
      <c r="G19" s="10">
        <v>100</v>
      </c>
      <c r="H19" s="10">
        <f t="shared" si="0"/>
        <v>3091</v>
      </c>
    </row>
    <row r="20" spans="1:8">
      <c r="A20" s="8"/>
      <c r="B20" s="8"/>
      <c r="C20" s="15"/>
      <c r="D20" s="10" t="s">
        <v>20</v>
      </c>
      <c r="E20" s="12"/>
      <c r="F20" s="11">
        <v>57</v>
      </c>
      <c r="G20" s="10">
        <v>20</v>
      </c>
      <c r="H20" s="10">
        <f t="shared" si="0"/>
        <v>77</v>
      </c>
    </row>
    <row r="21" spans="1:8">
      <c r="A21" s="8"/>
      <c r="B21" s="8"/>
      <c r="C21" s="16"/>
      <c r="D21" s="13" t="s">
        <v>21</v>
      </c>
      <c r="E21" s="15"/>
      <c r="F21" s="11">
        <v>48</v>
      </c>
      <c r="G21" s="10"/>
      <c r="H21" s="10">
        <f t="shared" si="0"/>
        <v>48</v>
      </c>
    </row>
    <row r="22" spans="1:8">
      <c r="A22" s="10"/>
      <c r="B22" s="10"/>
      <c r="C22" s="10"/>
      <c r="D22" s="10"/>
      <c r="E22" s="10" t="s">
        <v>16</v>
      </c>
      <c r="F22" s="10">
        <f>SUM(F8:F21)</f>
        <v>17658</v>
      </c>
      <c r="G22" s="10">
        <f>SUM(G8:G21)</f>
        <v>775</v>
      </c>
      <c r="H22" s="10">
        <f>SUM(H8:H21)</f>
        <v>18433</v>
      </c>
    </row>
    <row r="24" ht="75.95" customHeight="1" spans="1:8">
      <c r="A24" s="17" t="s">
        <v>29</v>
      </c>
      <c r="B24" s="17"/>
      <c r="C24" s="18"/>
      <c r="D24" s="17"/>
      <c r="E24" s="17"/>
      <c r="F24" s="17"/>
      <c r="G24" s="17"/>
      <c r="H24" s="17"/>
    </row>
    <row r="26" ht="33" customHeight="1" spans="1:8">
      <c r="A26" s="19" t="s">
        <v>30</v>
      </c>
      <c r="B26" s="10" t="s">
        <v>31</v>
      </c>
      <c r="C26" s="10"/>
      <c r="D26" s="10"/>
      <c r="E26" s="10"/>
      <c r="F26" s="10"/>
      <c r="G26" s="10"/>
      <c r="H26" s="10"/>
    </row>
  </sheetData>
  <mergeCells count="11">
    <mergeCell ref="A1:F1"/>
    <mergeCell ref="A24:H24"/>
    <mergeCell ref="B26:H26"/>
    <mergeCell ref="C8:C11"/>
    <mergeCell ref="C12:C14"/>
    <mergeCell ref="C15:C18"/>
    <mergeCell ref="C19:C21"/>
    <mergeCell ref="E8:E11"/>
    <mergeCell ref="E12:E14"/>
    <mergeCell ref="E15:E18"/>
    <mergeCell ref="E19:E2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2025-10-24T10:01:41Z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