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Sheet1 (2)" sheetId="1" r:id="rId1"/>
  </sheets>
  <externalReferences>
    <externalReference r:id="rId2"/>
  </externalReferences>
  <definedNames>
    <definedName name="_LP62009">[1]MST!$C$2:$C$81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<sst xmlns="http://schemas.openxmlformats.org/spreadsheetml/2006/main" count="42" uniqueCount="34">
  <si>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FT09178 09179热压主标订购单：（包装上一定要注明 我司订单号，款号 尺码 数量）</t>
  </si>
  <si>
    <t>我司订单号</t>
  </si>
  <si>
    <t>订单号</t>
  </si>
  <si>
    <t>款号</t>
  </si>
  <si>
    <t>尺码</t>
  </si>
  <si>
    <t>合计</t>
  </si>
  <si>
    <t>颜色</t>
  </si>
  <si>
    <t>客户订单号</t>
  </si>
  <si>
    <t xml:space="preserve"> 4/5</t>
  </si>
  <si>
    <t>6/7</t>
  </si>
  <si>
    <t>8</t>
  </si>
  <si>
    <t>10/12</t>
  </si>
  <si>
    <t>12M</t>
  </si>
  <si>
    <t>18M</t>
  </si>
  <si>
    <t>2T</t>
  </si>
  <si>
    <t>3T</t>
  </si>
  <si>
    <t>FT09178</t>
  </si>
  <si>
    <t>S26-WMC-155/264-OLX</t>
  </si>
  <si>
    <t>SP269965LS</t>
  </si>
  <si>
    <t>WHITE白色</t>
  </si>
  <si>
    <t>SP269966HN</t>
  </si>
  <si>
    <t>422C</t>
  </si>
  <si>
    <t>SP269967OP</t>
  </si>
  <si>
    <t>SP269968MA</t>
  </si>
  <si>
    <t>FT09179</t>
  </si>
  <si>
    <t>S26-WMC-234-OLX</t>
  </si>
  <si>
    <t>SP2639363HE</t>
  </si>
  <si>
    <t>SP2639955KS</t>
  </si>
  <si>
    <t>186C2</t>
  </si>
  <si>
    <t>SP262037HN</t>
  </si>
  <si>
    <t>SP202039LS</t>
  </si>
  <si>
    <t>S26-WMC-235-OLX</t>
  </si>
  <si>
    <t>SP202038OP</t>
  </si>
  <si>
    <t>SP202040AN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</si>
</sst>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2"/>
      <name val="宋体"/>
      <charset val="134"/>
    </font>
    <font>
      <sz val="11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1" xfId="0" applyNumberFormat="1" applyBorder="1"/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304800</xdr:colOff>
      <xdr:row>4</xdr:row>
      <xdr:rowOff>36830</xdr:rowOff>
    </xdr:from>
    <xdr:to>
      <xdr:col>13</xdr:col>
      <xdr:colOff>1489710</xdr:colOff>
      <xdr:row>4</xdr:row>
      <xdr:rowOff>1151890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6000" y="798830"/>
          <a:ext cx="1184910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713740</xdr:colOff>
      <xdr:row>5</xdr:row>
      <xdr:rowOff>26035</xdr:rowOff>
    </xdr:from>
    <xdr:to>
      <xdr:col>13</xdr:col>
      <xdr:colOff>1343025</xdr:colOff>
      <xdr:row>5</xdr:row>
      <xdr:rowOff>1155700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14940" y="1969135"/>
          <a:ext cx="629285" cy="1129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647065</xdr:colOff>
      <xdr:row>11</xdr:row>
      <xdr:rowOff>102235</xdr:rowOff>
    </xdr:from>
    <xdr:to>
      <xdr:col>13</xdr:col>
      <xdr:colOff>1276350</xdr:colOff>
      <xdr:row>12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48265" y="8204835"/>
          <a:ext cx="629285" cy="1129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304800</xdr:colOff>
      <xdr:row>12</xdr:row>
      <xdr:rowOff>36830</xdr:rowOff>
    </xdr:from>
    <xdr:to>
      <xdr:col>13</xdr:col>
      <xdr:colOff>1489710</xdr:colOff>
      <xdr:row>12</xdr:row>
      <xdr:rowOff>1151890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6000" y="9320530"/>
          <a:ext cx="1184910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523875</xdr:colOff>
      <xdr:row>6</xdr:row>
      <xdr:rowOff>95250</xdr:rowOff>
    </xdr:from>
    <xdr:to>
      <xdr:col>13</xdr:col>
      <xdr:colOff>1569720</xdr:colOff>
      <xdr:row>6</xdr:row>
      <xdr:rowOff>1132205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25075" y="3219450"/>
          <a:ext cx="1045845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314325</xdr:colOff>
      <xdr:row>13</xdr:row>
      <xdr:rowOff>104775</xdr:rowOff>
    </xdr:from>
    <xdr:to>
      <xdr:col>13</xdr:col>
      <xdr:colOff>1360170</xdr:colOff>
      <xdr:row>13</xdr:row>
      <xdr:rowOff>1141730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15525" y="10569575"/>
          <a:ext cx="1045845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514350</xdr:colOff>
      <xdr:row>7</xdr:row>
      <xdr:rowOff>36830</xdr:rowOff>
    </xdr:from>
    <xdr:to>
      <xdr:col>13</xdr:col>
      <xdr:colOff>1666875</xdr:colOff>
      <xdr:row>7</xdr:row>
      <xdr:rowOff>1136015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15550" y="4342130"/>
          <a:ext cx="1152525" cy="109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428625</xdr:colOff>
      <xdr:row>14</xdr:row>
      <xdr:rowOff>27305</xdr:rowOff>
    </xdr:from>
    <xdr:to>
      <xdr:col>13</xdr:col>
      <xdr:colOff>1581150</xdr:colOff>
      <xdr:row>14</xdr:row>
      <xdr:rowOff>1126490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29825" y="11673205"/>
          <a:ext cx="1152525" cy="109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685800</xdr:colOff>
      <xdr:row>9</xdr:row>
      <xdr:rowOff>44450</xdr:rowOff>
    </xdr:from>
    <xdr:to>
      <xdr:col>13</xdr:col>
      <xdr:colOff>1275080</xdr:colOff>
      <xdr:row>9</xdr:row>
      <xdr:rowOff>1133475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87000" y="5784850"/>
          <a:ext cx="589280" cy="1089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638175</xdr:colOff>
      <xdr:row>10</xdr:row>
      <xdr:rowOff>104140</xdr:rowOff>
    </xdr:from>
    <xdr:to>
      <xdr:col>13</xdr:col>
      <xdr:colOff>1552575</xdr:colOff>
      <xdr:row>10</xdr:row>
      <xdr:rowOff>1113155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39375" y="7025640"/>
          <a:ext cx="914400" cy="1009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zoomScale="85" zoomScaleNormal="85" topLeftCell="A7" workbookViewId="0">
      <selection activeCell="G8" sqref="G8"/>
    </sheetView>
  </sheetViews>
  <sheetFormatPr defaultColWidth="9" defaultRowHeight="15"/>
  <cols>
    <col min="1" max="1" width="11.375" customWidth="1"/>
    <col min="2" max="2" width="18.625" customWidth="1"/>
    <col min="3" max="3" width="21.375" customWidth="1"/>
    <col min="4" max="7" width="9" style="1"/>
    <col min="8" max="11" width="6.25" style="1" customWidth="1"/>
    <col min="12" max="12" width="4.625" customWidth="1"/>
    <col min="14" max="14" width="30" customWidth="1"/>
    <col min="15" max="15" width="7.125" customWidth="1"/>
  </cols>
  <sheetData>
    <row r="1" spans="1:1">
      <c r="A1" t="s">
        <v>0</v>
      </c>
    </row>
    <row r="3" spans="1:15">
      <c r="A3" s="2" t="s">
        <v>1</v>
      </c>
      <c r="B3" s="2" t="s">
        <v>2</v>
      </c>
      <c r="C3" s="2" t="s">
        <v>3</v>
      </c>
      <c r="D3" s="3" t="s">
        <v>4</v>
      </c>
      <c r="E3" s="3"/>
      <c r="F3" s="3"/>
      <c r="G3" s="3"/>
      <c r="H3" s="3"/>
      <c r="I3" s="3"/>
      <c r="J3" s="3"/>
      <c r="K3" s="3"/>
      <c r="L3" s="15"/>
      <c r="M3" s="16" t="s">
        <v>5</v>
      </c>
      <c r="N3" s="15"/>
      <c r="O3" s="17" t="s">
        <v>6</v>
      </c>
    </row>
    <row r="4" spans="1:15">
      <c r="A4" s="4"/>
      <c r="B4" s="4" t="s">
        <v>7</v>
      </c>
      <c r="C4" s="4" t="s">
        <v>3</v>
      </c>
      <c r="D4" s="5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18"/>
      <c r="M4" s="16"/>
      <c r="N4" s="15"/>
      <c r="O4" s="19"/>
    </row>
    <row r="5" ht="93" customHeight="1" spans="1:15">
      <c r="A5" s="2" t="s">
        <v>16</v>
      </c>
      <c r="B5" s="3" t="s">
        <v>17</v>
      </c>
      <c r="C5" s="7" t="s">
        <v>18</v>
      </c>
      <c r="D5" s="8">
        <v>882</v>
      </c>
      <c r="E5" s="9">
        <v>1664</v>
      </c>
      <c r="F5" s="9">
        <v>1714</v>
      </c>
      <c r="G5" s="9">
        <v>934</v>
      </c>
      <c r="H5" s="9">
        <v>278</v>
      </c>
      <c r="I5" s="9">
        <v>430</v>
      </c>
      <c r="J5" s="9">
        <v>504</v>
      </c>
      <c r="K5" s="9">
        <v>606</v>
      </c>
      <c r="L5" s="4"/>
      <c r="M5" s="20">
        <v>7012</v>
      </c>
      <c r="N5" s="16"/>
      <c r="O5" s="21" t="s">
        <v>19</v>
      </c>
    </row>
    <row r="6" ht="93" customHeight="1" spans="1:15">
      <c r="A6" s="2"/>
      <c r="B6" s="3"/>
      <c r="C6" s="7" t="s">
        <v>20</v>
      </c>
      <c r="D6" s="9">
        <v>354</v>
      </c>
      <c r="E6" s="9">
        <v>706</v>
      </c>
      <c r="F6" s="9">
        <v>858</v>
      </c>
      <c r="G6" s="9">
        <v>606</v>
      </c>
      <c r="H6" s="9">
        <v>278</v>
      </c>
      <c r="I6" s="9">
        <v>430</v>
      </c>
      <c r="J6" s="9">
        <v>504</v>
      </c>
      <c r="K6" s="9">
        <v>606</v>
      </c>
      <c r="L6" s="4"/>
      <c r="M6" s="20">
        <v>4342</v>
      </c>
      <c r="N6" s="16"/>
      <c r="O6" s="4" t="s">
        <v>21</v>
      </c>
    </row>
    <row r="7" ht="93" customHeight="1" spans="1:15">
      <c r="A7" s="2"/>
      <c r="B7" s="3"/>
      <c r="C7" s="7" t="s">
        <v>22</v>
      </c>
      <c r="D7" s="9">
        <v>430</v>
      </c>
      <c r="E7" s="9">
        <v>858</v>
      </c>
      <c r="F7" s="9">
        <v>1034</v>
      </c>
      <c r="G7" s="9">
        <v>732</v>
      </c>
      <c r="H7" s="9">
        <v>278</v>
      </c>
      <c r="I7" s="9">
        <v>430</v>
      </c>
      <c r="J7" s="9">
        <v>504</v>
      </c>
      <c r="K7" s="9">
        <v>606</v>
      </c>
      <c r="L7" s="4"/>
      <c r="M7" s="20">
        <v>4872</v>
      </c>
      <c r="N7" s="16"/>
      <c r="O7" s="21" t="s">
        <v>19</v>
      </c>
    </row>
    <row r="8" ht="93" customHeight="1" spans="1:15">
      <c r="A8" s="2"/>
      <c r="B8" s="3"/>
      <c r="C8" s="7" t="s">
        <v>23</v>
      </c>
      <c r="D8" s="9">
        <v>430</v>
      </c>
      <c r="E8" s="9">
        <v>504</v>
      </c>
      <c r="F8" s="9">
        <v>656</v>
      </c>
      <c r="G8" s="9">
        <v>304</v>
      </c>
      <c r="H8" s="9">
        <v>278</v>
      </c>
      <c r="I8" s="9">
        <v>430</v>
      </c>
      <c r="J8" s="9">
        <v>504</v>
      </c>
      <c r="K8" s="9">
        <v>606</v>
      </c>
      <c r="L8" s="4"/>
      <c r="M8" s="20">
        <v>3712</v>
      </c>
      <c r="N8" s="16"/>
      <c r="O8" s="4" t="s">
        <v>21</v>
      </c>
    </row>
    <row r="9" ht="20" customHeight="1" spans="1:13">
      <c r="A9" s="10"/>
      <c r="B9" s="10"/>
      <c r="C9" s="11"/>
      <c r="D9" s="12"/>
      <c r="E9" s="12"/>
      <c r="F9" s="12"/>
      <c r="G9" s="12"/>
      <c r="H9" s="12"/>
      <c r="I9" s="12"/>
      <c r="J9" s="12"/>
      <c r="K9" s="12"/>
      <c r="L9" s="11"/>
      <c r="M9" s="11">
        <f>SUM(M5:M8)</f>
        <v>19938</v>
      </c>
    </row>
    <row r="10" ht="93" customHeight="1" spans="1:15">
      <c r="A10" s="2" t="s">
        <v>24</v>
      </c>
      <c r="B10" s="2" t="s">
        <v>25</v>
      </c>
      <c r="C10" s="4" t="s">
        <v>26</v>
      </c>
      <c r="D10" s="13">
        <v>114.4</v>
      </c>
      <c r="E10" s="13">
        <v>240.4</v>
      </c>
      <c r="F10" s="13">
        <v>290.8</v>
      </c>
      <c r="G10" s="13">
        <v>202.6</v>
      </c>
      <c r="H10" s="2"/>
      <c r="I10" s="2"/>
      <c r="J10" s="2"/>
      <c r="K10" s="2"/>
      <c r="L10" s="4"/>
      <c r="M10" s="13">
        <f t="shared" ref="M10:M15" si="0">SUM(D10:L10)</f>
        <v>848.2</v>
      </c>
      <c r="N10" s="15"/>
      <c r="O10" s="4" t="s">
        <v>21</v>
      </c>
    </row>
    <row r="11" ht="93" customHeight="1" spans="1:15">
      <c r="A11" s="2"/>
      <c r="B11" s="2"/>
      <c r="C11" s="4" t="s">
        <v>27</v>
      </c>
      <c r="D11" s="13">
        <v>51.4</v>
      </c>
      <c r="E11" s="13">
        <v>89.2</v>
      </c>
      <c r="F11" s="13">
        <v>101.8</v>
      </c>
      <c r="G11" s="13">
        <v>51.4</v>
      </c>
      <c r="H11" s="2"/>
      <c r="I11" s="2"/>
      <c r="J11" s="2"/>
      <c r="K11" s="2"/>
      <c r="L11" s="4"/>
      <c r="M11" s="13">
        <f t="shared" si="0"/>
        <v>293.8</v>
      </c>
      <c r="N11" s="15"/>
      <c r="O11" s="4" t="s">
        <v>28</v>
      </c>
    </row>
    <row r="12" ht="93" customHeight="1" spans="1:15">
      <c r="A12" s="2"/>
      <c r="B12" s="2"/>
      <c r="C12" s="4" t="s">
        <v>29</v>
      </c>
      <c r="D12" s="13">
        <v>215.2</v>
      </c>
      <c r="E12" s="13">
        <v>215.2</v>
      </c>
      <c r="F12" s="13">
        <v>290.8</v>
      </c>
      <c r="G12" s="13">
        <v>139.6</v>
      </c>
      <c r="H12" s="2"/>
      <c r="I12" s="2"/>
      <c r="J12" s="2"/>
      <c r="K12" s="2"/>
      <c r="L12" s="4"/>
      <c r="M12" s="22">
        <f t="shared" si="0"/>
        <v>860.8</v>
      </c>
      <c r="N12" s="16"/>
      <c r="O12" s="4" t="s">
        <v>21</v>
      </c>
    </row>
    <row r="13" ht="93" customHeight="1" spans="1:15">
      <c r="A13" s="2"/>
      <c r="B13" s="2"/>
      <c r="C13" s="4" t="s">
        <v>30</v>
      </c>
      <c r="D13" s="13">
        <v>202.6</v>
      </c>
      <c r="E13" s="13">
        <v>391.6</v>
      </c>
      <c r="F13" s="13">
        <v>404.2</v>
      </c>
      <c r="G13" s="13">
        <v>215.2</v>
      </c>
      <c r="H13" s="2"/>
      <c r="I13" s="2"/>
      <c r="J13" s="2"/>
      <c r="K13" s="2"/>
      <c r="L13" s="4"/>
      <c r="M13" s="22">
        <f t="shared" si="0"/>
        <v>1213.6</v>
      </c>
      <c r="N13" s="16"/>
      <c r="O13" s="21" t="s">
        <v>19</v>
      </c>
    </row>
    <row r="14" ht="93" customHeight="1" spans="1:15">
      <c r="A14" s="2"/>
      <c r="B14" s="2" t="s">
        <v>31</v>
      </c>
      <c r="C14" s="4" t="s">
        <v>32</v>
      </c>
      <c r="D14" s="13">
        <v>89.2</v>
      </c>
      <c r="E14" s="13">
        <v>164.8</v>
      </c>
      <c r="F14" s="13">
        <v>202.6</v>
      </c>
      <c r="G14" s="13">
        <v>139.6</v>
      </c>
      <c r="H14" s="13"/>
      <c r="I14" s="2"/>
      <c r="J14" s="2"/>
      <c r="K14" s="2"/>
      <c r="L14" s="4"/>
      <c r="M14" s="22">
        <f t="shared" si="0"/>
        <v>596.2</v>
      </c>
      <c r="N14" s="16"/>
      <c r="O14" s="21" t="s">
        <v>19</v>
      </c>
    </row>
    <row r="15" ht="93" customHeight="1" spans="1:15">
      <c r="A15" s="2"/>
      <c r="B15" s="4"/>
      <c r="C15" s="4" t="s">
        <v>33</v>
      </c>
      <c r="D15" s="13">
        <v>101.8</v>
      </c>
      <c r="E15" s="13">
        <v>114.4</v>
      </c>
      <c r="F15" s="13">
        <v>152.2</v>
      </c>
      <c r="G15" s="13">
        <v>64</v>
      </c>
      <c r="H15" s="2"/>
      <c r="I15" s="2"/>
      <c r="J15" s="2"/>
      <c r="K15" s="2"/>
      <c r="L15" s="4"/>
      <c r="M15" s="22">
        <f t="shared" si="0"/>
        <v>432.4</v>
      </c>
      <c r="N15" s="16"/>
      <c r="O15" s="4" t="s">
        <v>21</v>
      </c>
    </row>
    <row r="16" spans="13:13">
      <c r="M16">
        <f>SUM(M10:M15)</f>
        <v>4245</v>
      </c>
    </row>
    <row r="17" spans="3:3">
      <c r="C17" s="14"/>
    </row>
  </sheetData>
  <mergeCells count="11">
    <mergeCell ref="D3:K3"/>
    <mergeCell ref="A3:A4"/>
    <mergeCell ref="A5:A8"/>
    <mergeCell ref="A10:A15"/>
    <mergeCell ref="B3:B4"/>
    <mergeCell ref="B5:B8"/>
    <mergeCell ref="B10:B13"/>
    <mergeCell ref="B14:B15"/>
    <mergeCell ref="C3:C4"/>
    <mergeCell ref="M3:M4"/>
    <mergeCell ref="O3:O4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2025-10-29T02:18:00Z</dcterms:created>
  <dcterms:modified xsi:type="dcterms:W3CDTF">2025-10-29T05:25:09Z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A52078626CFA4A6D96C7F38938E6E930_11</vt:lpwstr>
  </property>
  <property fmtid="{D5CDD505-2E9C-101B-9397-08002B2CF9AE}" pid="3" name="KSOProductBuildVer">
    <vt:lpwstr>2052-12.1.0.23125</vt:lpwstr>
  </property>
</Properties>
</file>