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(2)'!$A$1:$Q$38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<sst xmlns="http://schemas.openxmlformats.org/spreadsheetml/2006/main" count="35" uniqueCount="35">
  <si>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申购合同</t>
  </si>
  <si>
    <t>供方：上海汭洐</t>
  </si>
  <si>
    <t>合同标号：</t>
  </si>
  <si>
    <t>WSJ20251031-1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</si>
  <si>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</si>
  <si>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</si>
  <si>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</si>
  <si>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</si>
  <si>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</si>
  <si>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2025-11-10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</si>
  <si>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</si>
  <si>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</si>
  <si>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</si>
  <si>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</si>
  <si>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</si>
  <si>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</si>
  <si>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</si>
  <si>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</si>
  <si>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</si>
  <si>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</si>
  <si>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1536282</t>
  </si>
  <si>
    <t>WIDE LEG</t>
  </si>
  <si>
    <t>配001绳仔</t>
  </si>
  <si>
    <t>格尔蓝</t>
  </si>
  <si>
    <t>289</t>
  </si>
  <si>
    <t>纸质吊牌</t>
  </si>
  <si>
    <t>纸质腰卡</t>
  </si>
  <si>
    <t>HIGH RISE</t>
  </si>
  <si>
    <t>ANKLE LENGTH</t>
  </si>
  <si>
    <t>备注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</si>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</sst>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7" borderId="27" applyNumberFormat="0" applyAlignment="0" applyProtection="0">
      <alignment vertical="center"/>
    </xf>
    <xf numFmtId="0" fontId="19" fillId="7" borderId="26" applyNumberFormat="0" applyAlignment="0" applyProtection="0">
      <alignment vertical="center"/>
    </xf>
    <xf numFmtId="0" fontId="20" fillId="8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49" fontId="4" fillId="2" borderId="13" xfId="50" applyNumberFormat="1" applyFont="1" applyFill="1" applyBorder="1" applyAlignment="1">
      <alignment vertical="center" wrapText="1" shrinkToFit="1"/>
    </xf>
    <xf numFmtId="0" fontId="5" fillId="2" borderId="14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7" fillId="2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6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2" borderId="19" xfId="50" applyNumberFormat="1" applyFont="1" applyFill="1" applyBorder="1" applyAlignment="1">
      <alignment vertical="center" wrapText="1" shrinkToFit="1"/>
    </xf>
    <xf numFmtId="0" fontId="5" fillId="2" borderId="20" xfId="51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3" fillId="2" borderId="21" xfId="0" applyFont="1" applyFill="1" applyBorder="1">
      <alignment vertical="center"/>
    </xf>
    <xf numFmtId="0" fontId="3" fillId="2" borderId="9" xfId="0" applyFont="1" applyFill="1" applyBorder="1">
      <alignment vertical="center"/>
    </xf>
    <xf numFmtId="49" fontId="4" fillId="2" borderId="9" xfId="50" applyNumberFormat="1" applyFont="1" applyFill="1" applyBorder="1" applyAlignment="1">
      <alignment vertical="center" wrapText="1" shrinkToFit="1"/>
    </xf>
    <xf numFmtId="0" fontId="5" fillId="2" borderId="21" xfId="51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9" fontId="8" fillId="3" borderId="6" xfId="0" applyNumberFormat="1" applyFont="1" applyFill="1" applyBorder="1" applyAlignment="1">
      <alignment horizontal="center" vertical="center"/>
    </xf>
    <xf numFmtId="9" fontId="8" fillId="3" borderId="9" xfId="0" applyNumberFormat="1" applyFont="1" applyFill="1" applyBorder="1" applyAlignment="1">
      <alignment horizontal="center" vertical="center"/>
    </xf>
    <xf numFmtId="9" fontId="8" fillId="3" borderId="19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526415</xdr:colOff>
      <xdr:row>17</xdr:row>
      <xdr:rowOff>173355</xdr:rowOff>
    </xdr:from>
    <xdr:to>
      <xdr:col>15</xdr:col>
      <xdr:colOff>866775</xdr:colOff>
      <xdr:row>44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2885" y="3926205"/>
          <a:ext cx="7390130" cy="4993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view="pageBreakPreview" zoomScale="70" zoomScaleNormal="100" workbookViewId="0">
      <selection activeCell="P8" sqref="P8:P9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5.8703703703704" customWidth="1"/>
    <col min="17" max="17" width="6.25" style="1" customWidth="1"/>
  </cols>
  <sheetData>
    <row r="1" ht="30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7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0"/>
      <c r="Q2" s="60"/>
    </row>
    <row r="3" ht="18.95" customHeight="1" spans="1:17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61"/>
      <c r="Q3" s="65"/>
    </row>
    <row r="4" ht="18.95" customHeight="1" spans="1:17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62"/>
      <c r="J4" s="63">
        <v>45961</v>
      </c>
      <c r="K4" s="63"/>
      <c r="L4" s="63"/>
      <c r="M4" s="64"/>
      <c r="N4" s="64"/>
      <c r="O4" s="64"/>
      <c r="P4" s="65" t="s">
        <v>9</v>
      </c>
      <c r="Q4" s="65"/>
    </row>
    <row r="5" ht="18.95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18" t="s">
        <v>17</v>
      </c>
      <c r="Q5" s="15" t="s">
        <v>18</v>
      </c>
    </row>
    <row r="6" ht="15" customHeight="1" spans="1:17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18"/>
      <c r="Q6" s="13"/>
    </row>
    <row r="7" customFormat="1" ht="21.75" customHeight="1" spans="1:17">
      <c r="A7" s="20" t="s">
        <v>19</v>
      </c>
      <c r="B7" s="21">
        <v>173839</v>
      </c>
      <c r="C7" s="22" t="s">
        <v>20</v>
      </c>
      <c r="D7" s="23"/>
      <c r="E7" s="24" t="s">
        <v>21</v>
      </c>
      <c r="F7" s="25">
        <v>4720</v>
      </c>
      <c r="G7" s="26"/>
      <c r="H7" s="27" t="s">
        <v>22</v>
      </c>
      <c r="I7" s="27"/>
      <c r="J7" s="27"/>
      <c r="K7" s="27"/>
      <c r="L7" s="27"/>
      <c r="M7" s="27"/>
      <c r="N7" s="27"/>
      <c r="O7" s="27"/>
      <c r="P7" s="66"/>
      <c r="Q7" s="70">
        <v>0.023</v>
      </c>
    </row>
    <row r="8" customFormat="1" ht="21.75" customHeight="1" spans="1:17">
      <c r="A8" s="28"/>
      <c r="B8" s="29" t="s">
        <v>23</v>
      </c>
      <c r="C8" s="30" t="s">
        <v>24</v>
      </c>
      <c r="D8" s="31" t="s">
        <v>25</v>
      </c>
      <c r="E8" s="32">
        <v>10</v>
      </c>
      <c r="F8" s="33"/>
      <c r="G8" s="34"/>
      <c r="H8" s="35"/>
      <c r="I8" s="35"/>
      <c r="J8" s="35"/>
      <c r="K8" s="35"/>
      <c r="L8" s="35"/>
      <c r="M8" s="35"/>
      <c r="N8" s="35"/>
      <c r="O8" s="35"/>
      <c r="P8" s="66">
        <f>F7*1.017</f>
        <v>4800.24</v>
      </c>
      <c r="Q8" s="71"/>
    </row>
    <row r="9" customFormat="1" ht="17.25" customHeight="1" spans="1:17">
      <c r="A9" s="28"/>
      <c r="B9" s="29"/>
      <c r="C9" s="30"/>
      <c r="D9" s="36" t="s">
        <v>26</v>
      </c>
      <c r="E9" s="37" t="s">
        <v>27</v>
      </c>
      <c r="F9" s="33"/>
      <c r="G9" s="38">
        <v>0</v>
      </c>
      <c r="H9" s="38">
        <v>495</v>
      </c>
      <c r="I9" s="38">
        <v>770</v>
      </c>
      <c r="J9" s="38">
        <v>447</v>
      </c>
      <c r="K9" s="38">
        <v>730</v>
      </c>
      <c r="L9" s="38">
        <v>509</v>
      </c>
      <c r="M9" s="38">
        <v>917</v>
      </c>
      <c r="N9" s="38">
        <v>565</v>
      </c>
      <c r="O9" s="38">
        <v>372</v>
      </c>
      <c r="P9" s="67">
        <f>SUM(G9:O9)</f>
        <v>4805</v>
      </c>
      <c r="Q9" s="72"/>
    </row>
    <row r="10" customFormat="1" ht="16" customHeight="1" spans="1:17">
      <c r="A10" s="39"/>
      <c r="B10" s="40"/>
      <c r="C10" s="41"/>
      <c r="D10" s="42"/>
      <c r="E10" s="43" t="s">
        <v>28</v>
      </c>
      <c r="F10" s="44"/>
      <c r="G10" s="38"/>
      <c r="H10" s="38"/>
      <c r="I10" s="38"/>
      <c r="J10" s="38"/>
      <c r="K10" s="38"/>
      <c r="L10" s="38"/>
      <c r="M10" s="38"/>
      <c r="N10" s="38"/>
      <c r="O10" s="38"/>
      <c r="P10" s="68"/>
      <c r="Q10" s="73"/>
    </row>
    <row r="11" customFormat="1" ht="16" customHeight="1" spans="1:17">
      <c r="A11" s="45"/>
      <c r="B11" s="46"/>
      <c r="C11" s="47"/>
      <c r="D11" s="48"/>
      <c r="E11" s="49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69"/>
      <c r="Q11" s="72"/>
    </row>
    <row r="12" ht="21" customHeight="1" spans="1:17">
      <c r="A12" s="52" t="s">
        <v>29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2" customHeight="1" spans="1:17">
      <c r="A13" s="52" t="s">
        <v>30</v>
      </c>
      <c r="B13" s="52"/>
      <c r="C13" s="55"/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74"/>
    </row>
    <row r="14" ht="12" customHeight="1" spans="1:3">
      <c r="A14" s="52" t="s">
        <v>31</v>
      </c>
      <c r="B14" s="52"/>
      <c r="C14" s="55"/>
    </row>
    <row r="15" ht="12" customHeight="1" spans="1:17">
      <c r="A15" s="52" t="s">
        <v>32</v>
      </c>
      <c r="B15" s="52"/>
      <c r="C15" s="55"/>
      <c r="D15" s="56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74"/>
    </row>
    <row r="16" ht="12" customHeight="1" spans="1:17">
      <c r="A16" s="52" t="s">
        <v>33</v>
      </c>
      <c r="B16" s="52"/>
      <c r="C16" s="55"/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</row>
    <row r="17" ht="12" customHeight="1" spans="1:17">
      <c r="A17" s="52" t="s">
        <v>34</v>
      </c>
      <c r="B17" s="52"/>
      <c r="C17" s="55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ht="27.95" customHeight="1"/>
    <row r="44" ht="18.15" spans="6:14">
      <c r="F44" s="38"/>
      <c r="G44" s="38"/>
      <c r="H44" s="38"/>
      <c r="I44" s="38"/>
      <c r="J44" s="38"/>
      <c r="K44" s="38"/>
      <c r="L44" s="38"/>
      <c r="M44" s="38"/>
      <c r="N44" s="68"/>
    </row>
    <row r="45" ht="18.15" spans="6:14">
      <c r="F45" s="38"/>
      <c r="G45" s="38"/>
      <c r="H45" s="38"/>
      <c r="I45" s="38"/>
      <c r="J45" s="38"/>
      <c r="K45" s="38"/>
      <c r="L45" s="38"/>
      <c r="M45" s="38"/>
      <c r="N45" s="68"/>
    </row>
  </sheetData>
  <mergeCells count="23">
    <mergeCell ref="A1:Q1"/>
    <mergeCell ref="P2:Q2"/>
    <mergeCell ref="P3:Q3"/>
    <mergeCell ref="H4:I4"/>
    <mergeCell ref="J4:L4"/>
    <mergeCell ref="P4:Q4"/>
    <mergeCell ref="G5:O5"/>
    <mergeCell ref="H7:O7"/>
    <mergeCell ref="H8:O8"/>
    <mergeCell ref="B12:Q12"/>
    <mergeCell ref="D13:Q13"/>
    <mergeCell ref="D15:Q15"/>
    <mergeCell ref="D16:Q16"/>
    <mergeCell ref="D17:Q17"/>
    <mergeCell ref="A5:A6"/>
    <mergeCell ref="B5:B6"/>
    <mergeCell ref="C5:C6"/>
    <mergeCell ref="D5:D6"/>
    <mergeCell ref="E5:E6"/>
    <mergeCell ref="F5:F6"/>
    <mergeCell ref="P5:P6"/>
    <mergeCell ref="Q5:Q6"/>
    <mergeCell ref="Q8:Q10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38" max="16" man="1"/>
    <brk id="44" max="1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2025-11-03T02:36:31Z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7331C68D38B043C69382BB8DC4F7499A</vt:lpwstr>
  </property>
</Properties>
</file>