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ATA(D）\2020订单合同\R&amp;A\无锡沃凯\2025-10-28 001\2025-11-7  001A 洗标\"/>
    </mc:Choice>
  </mc:AlternateContent>
  <xr:revisionPtr revIDLastSave="0" documentId="8_{98BF990B-E639-4F87-8530-2803321762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辅料计划" sheetId="3" r:id="rId1"/>
    <sheet name="吊牌信息" sheetId="6" r:id="rId2"/>
  </sheets>
  <definedNames>
    <definedName name="_xlnm.Print_Area" localSheetId="0">辅料计划!$A$1:$I$15</definedName>
    <definedName name="_xlnm.Print_Titles" localSheetId="0">辅料计划!$1:$3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6" l="1"/>
  <c r="E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" i="6"/>
  <c r="I15" i="3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<sst xmlns="http://schemas.openxmlformats.org/spreadsheetml/2006/main" count="255" uniqueCount="148">
  <si>
    <r>
      <rPr>
        <b/>
        <sz val="16"/>
        <rFont val="宋体"/>
        <family val="3"/>
        <charset val="134"/>
      </rPr>
      <t>无锡沃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凯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服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装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有限公司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辅料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计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划</t>
    </r>
    <r>
      <rPr>
        <b/>
        <sz val="16"/>
        <rFont val="Times New Roman"/>
        <family val="1"/>
      </rPr>
      <t xml:space="preserve">        2025-10-24</t>
    </r>
  </si>
  <si>
    <t>款号</t>
  </si>
  <si>
    <t>PO：DEW397</t>
  </si>
  <si>
    <t>尺码</t>
  </si>
  <si>
    <t>合计</t>
  </si>
  <si>
    <t>男装POLO衫</t>
  </si>
  <si>
    <t>S</t>
  </si>
  <si>
    <t>M</t>
  </si>
  <si>
    <t>L</t>
  </si>
  <si>
    <t>XL</t>
  </si>
  <si>
    <t>XXL</t>
  </si>
  <si>
    <t>3XL</t>
  </si>
  <si>
    <t>Blue</t>
  </si>
  <si>
    <t>Golf Guy</t>
  </si>
  <si>
    <t>Saltire</t>
  </si>
  <si>
    <t>Dance Floors</t>
  </si>
  <si>
    <t>Union Jack</t>
  </si>
  <si>
    <t>St Georges Cross</t>
  </si>
  <si>
    <t>洗标实际数量  91/9涤氨成分</t>
  </si>
  <si>
    <t>SKU</t>
  </si>
  <si>
    <t>DESCRIPTION</t>
  </si>
  <si>
    <t>DESIGN</t>
  </si>
  <si>
    <t>CATEGORY</t>
  </si>
  <si>
    <t>UK</t>
  </si>
  <si>
    <t>US</t>
  </si>
  <si>
    <t>RMPB333L</t>
  </si>
  <si>
    <t>Mens Preformance Polo Blue L</t>
  </si>
  <si>
    <t>Polos</t>
  </si>
  <si>
    <t>RMPB333M</t>
  </si>
  <si>
    <t>Mens Preformance Polo Blue M</t>
  </si>
  <si>
    <t>RMPB333S</t>
  </si>
  <si>
    <t>Mens Preformance Polo Blue S</t>
  </si>
  <si>
    <t>RMPB33XL</t>
  </si>
  <si>
    <t>Mens Preformance Polo Blue XL</t>
  </si>
  <si>
    <t>RMPB3XXL</t>
  </si>
  <si>
    <t>Mens Preformance Polo Blue XXL</t>
  </si>
  <si>
    <t>RMPBXXXL</t>
  </si>
  <si>
    <t>Mens Preformance Polo Blue XXXL</t>
  </si>
  <si>
    <t>RMPPF11L</t>
  </si>
  <si>
    <t>Brookline Mens Performance Polo L</t>
  </si>
  <si>
    <t>Brookline</t>
  </si>
  <si>
    <t>RMPPF11M</t>
  </si>
  <si>
    <t>Brookline Mens Performance Polo M</t>
  </si>
  <si>
    <t>RMPPF11S</t>
  </si>
  <si>
    <t>Brookline Mens Performance Polo S</t>
  </si>
  <si>
    <t>RMPPF1XL</t>
  </si>
  <si>
    <t>Brookline Mens Performance Polo XL</t>
  </si>
  <si>
    <t>RMPPFXXL</t>
  </si>
  <si>
    <t>Brookline Mens Performance Polo XXL</t>
  </si>
  <si>
    <t>RMPPF3XL</t>
  </si>
  <si>
    <t>Brookline Mens Performance Polo XXXL</t>
  </si>
  <si>
    <t>RMPPD11L</t>
  </si>
  <si>
    <t>Golf Guys Mens Performance Polo L</t>
  </si>
  <si>
    <t>RMPPD11M</t>
  </si>
  <si>
    <t>Golf Guys Mens Performance Polo M</t>
  </si>
  <si>
    <t>RMPPD11S</t>
  </si>
  <si>
    <t>Golf Guys Mens Performance Polo S</t>
  </si>
  <si>
    <t>RMPPD1XL</t>
  </si>
  <si>
    <t>Golf Guys Mens Performance Polo XL</t>
  </si>
  <si>
    <t>RMPPDXXL</t>
  </si>
  <si>
    <t>Golf Guys Mens Performance Polo XXL</t>
  </si>
  <si>
    <t>RMPPD3XL</t>
  </si>
  <si>
    <t>Golf Guys Mens Performance Polo XXXL</t>
  </si>
  <si>
    <t>RMPPS11L</t>
  </si>
  <si>
    <t>Saltire Performance Polo L</t>
  </si>
  <si>
    <t>RMPPS11M</t>
  </si>
  <si>
    <t>Saltire Performance Polo M</t>
  </si>
  <si>
    <t>RMPPS11S</t>
  </si>
  <si>
    <t>Saltire Performance Polo S</t>
  </si>
  <si>
    <t>RMPPS1XL</t>
  </si>
  <si>
    <t>Saltire Performance Polo XL</t>
  </si>
  <si>
    <t>RMPPSXXL</t>
  </si>
  <si>
    <t>Saltire Performance Polo XXL</t>
  </si>
  <si>
    <t>RMPPS3XL</t>
  </si>
  <si>
    <t>Saltire Performance Polo XXXL</t>
  </si>
  <si>
    <t>RMPPM11L</t>
  </si>
  <si>
    <t>Dance Floors Performance Polo L</t>
  </si>
  <si>
    <t>RMPPM11M</t>
  </si>
  <si>
    <t>Dance Floors Performance Polo M</t>
  </si>
  <si>
    <t>RMPPM11S</t>
  </si>
  <si>
    <t>Dance Floors Performance Polo S</t>
  </si>
  <si>
    <t>RMPPM1XL</t>
  </si>
  <si>
    <t>Dance Floors Performance Polo XL</t>
  </si>
  <si>
    <t>RMPPMXXL</t>
  </si>
  <si>
    <t>Dance Floors Performance Polo XXL</t>
  </si>
  <si>
    <t>RMPPK11L</t>
  </si>
  <si>
    <t>Eurostar Performance Polo L</t>
  </si>
  <si>
    <t>Eurostar Polo</t>
  </si>
  <si>
    <t>RMPPK11M</t>
  </si>
  <si>
    <t>Eurostar Performance Polo M</t>
  </si>
  <si>
    <t>RMPPK11S</t>
  </si>
  <si>
    <t>Eurostar Performance Polo S</t>
  </si>
  <si>
    <t>RMPPK1XL</t>
  </si>
  <si>
    <t>Eurostar Performance Polo XL</t>
  </si>
  <si>
    <t>RMPPKXXL</t>
  </si>
  <si>
    <t>Eurostar Performance Polo XXL</t>
  </si>
  <si>
    <t>RMPPK3XL</t>
  </si>
  <si>
    <t>Eurostar Performance Polo XXXL</t>
  </si>
  <si>
    <t>RMPPH11L</t>
  </si>
  <si>
    <t>Union Jack Performance Polo L</t>
  </si>
  <si>
    <t>RMPPH11M</t>
  </si>
  <si>
    <t>Union Jack Performance Polo M</t>
  </si>
  <si>
    <t>RMPPH11S</t>
  </si>
  <si>
    <t>Union Jack Performance Polo S</t>
  </si>
  <si>
    <t>RMPPH1XL</t>
  </si>
  <si>
    <t>Union Jack Performance Polo XL</t>
  </si>
  <si>
    <t>RMPPHXXL</t>
  </si>
  <si>
    <t>Union Jack Performance Polo XXL</t>
  </si>
  <si>
    <t>RMPPH3XL</t>
  </si>
  <si>
    <t>Union Jack Performance Polo XXXL</t>
  </si>
  <si>
    <t>RMPPE11L</t>
  </si>
  <si>
    <t>St Georges Cross Performance Polo L</t>
  </si>
  <si>
    <t>RMPPE11M</t>
  </si>
  <si>
    <t>St Georges Cross Performance Polo M</t>
  </si>
  <si>
    <t>RMPPE11S</t>
  </si>
  <si>
    <t>St Georges Cross Performance Polo S</t>
  </si>
  <si>
    <t>RMPPE1XL</t>
  </si>
  <si>
    <t>St Georges Cross Performance Polo XL</t>
  </si>
  <si>
    <t>RMPPEXXL</t>
  </si>
  <si>
    <t>St Georges Cross Performance Polo XXL</t>
  </si>
  <si>
    <t>RMPPE3XL</t>
  </si>
  <si>
    <t>St Georges Cross Performance Polo XXXL</t>
  </si>
  <si>
    <t>RMPZB11S</t>
  </si>
  <si>
    <t>New Pink Tropics Polo Name TBC S</t>
  </si>
  <si>
    <t>Pink Tropics</t>
  </si>
  <si>
    <t>RMPZB11M</t>
  </si>
  <si>
    <t>New Pink Tropics Polo Name TBC M</t>
  </si>
  <si>
    <t>RMPZB11L</t>
  </si>
  <si>
    <t>New Pink Tropics Polo Name TBC L</t>
  </si>
  <si>
    <t>RMPZB1XL</t>
  </si>
  <si>
    <t>New Pink Tropics Polo Name TBC XL</t>
  </si>
  <si>
    <t>RMPZBXXL</t>
  </si>
  <si>
    <t>New Pink Tropics Polo Name TBC XXL</t>
  </si>
  <si>
    <t>RMPZB3XL</t>
  </si>
  <si>
    <t>New Pink Tropics Polo Name TBC XXXL</t>
  </si>
  <si>
    <t>RMPZD11S</t>
  </si>
  <si>
    <t>New Welsh Flag Polo Name TBC (welsh) S</t>
  </si>
  <si>
    <t>Welsh Flag</t>
  </si>
  <si>
    <t>RMPZD11M</t>
  </si>
  <si>
    <t>New Welsh Flag Polo Name TBC (welsh) M</t>
  </si>
  <si>
    <t>RMPZD11L</t>
  </si>
  <si>
    <t>New Welsh Flag Polo Name TBC (welsh) L</t>
  </si>
  <si>
    <t>RMPZD1XL</t>
  </si>
  <si>
    <t>New Welsh Flag Polo Name TBC (welsh) XL</t>
  </si>
  <si>
    <t>RMPZDXXL</t>
  </si>
  <si>
    <t>New Welsh Flag Polo Name TBC (welsh) XXL</t>
  </si>
  <si>
    <t>RMPZD3XL</t>
  </si>
  <si>
    <t>New Welsh Flag Polo Name TBC (welsh) XXXL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</si>
</sst>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_-* #,##0.00_-;\-* #,##0.00_-;_-* &quot;-&quot;??_-;_-@_-"/>
    <numFmt numFmtId="179" formatCode="_-* #,##0_-;\-* #,##0_-;_-* &quot;-&quot;??_-;_-@_-"/>
  </numFmts>
  <fonts count="16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name val="Times New Roman"/>
      <family val="1"/>
    </font>
    <font>
      <sz val="11"/>
      <name val="宋体"/>
      <family val="3"/>
      <charset val="134"/>
    </font>
    <font>
      <sz val="12"/>
      <name val="等线"/>
      <family val="3"/>
      <charset val="134"/>
      <scheme val="minor"/>
    </font>
    <font>
      <b/>
      <sz val="16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8" fontId="14" fillId="0" borderId="0" applyFont="0" applyFill="0" applyBorder="0" applyAlignment="0" applyProtection="0"/>
    <xf numFmtId="0" fontId="12" fillId="0" borderId="0"/>
  </cellStyleXfs>
  <cellXfs count="55">
    <xf numFmtId="0" fontId="0" fillId="0" borderId="0" xfId="0"/>
    <xf numFmtId="179" fontId="1" fillId="2" borderId="1" xfId="1" applyNumberFormat="1" applyFont="1" applyFill="1" applyBorder="1" applyAlignment="1">
      <alignment horizontal="left" vertical="center" wrapText="1"/>
    </xf>
    <xf numFmtId="179" fontId="1" fillId="2" borderId="1" xfId="1" applyNumberFormat="1" applyFont="1" applyFill="1" applyBorder="1" applyAlignment="1">
      <alignment horizontal="center" vertical="center" wrapText="1"/>
    </xf>
    <xf numFmtId="179" fontId="0" fillId="2" borderId="1" xfId="1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79" fontId="0" fillId="2" borderId="1" xfId="1" applyNumberFormat="1" applyFont="1" applyFill="1" applyBorder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79" fontId="2" fillId="2" borderId="1" xfId="1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79" fontId="2" fillId="2" borderId="1" xfId="1" applyNumberFormat="1" applyFont="1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3" borderId="1" xfId="0" applyFill="1" applyBorder="1"/>
    <xf numFmtId="0" fontId="1" fillId="9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3">
    <cellStyle name="Normal 2 2 2" xfId="2" xr:uid="{00000000-0005-0000-0000-000031000000}"/>
    <cellStyle name="常规" xfId="0" builtinId="0"/>
    <cellStyle name="千位分隔" xfId="1" builtinId="3"/>
  </cellStyles>
  <dxfs count="7">
    <dxf>
      <font>
        <color auto="1"/>
      </font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5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cellimag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3</xdr:row>
      <xdr:rowOff>19050</xdr:rowOff>
    </xdr:from>
    <xdr:to>
      <xdr:col>0</xdr:col>
      <xdr:colOff>818515</xdr:colOff>
      <xdr:row>3</xdr:row>
      <xdr:rowOff>457200</xdr:rowOff>
    </xdr:to>
    <xdr:pic>
      <xdr:nvPicPr>
        <xdr:cNvPr id="17" name="ID_AF84F850BF4D4FAA87E3FA62B51F717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860425"/>
          <a:ext cx="44704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368300</xdr:colOff>
      <xdr:row>4</xdr:row>
      <xdr:rowOff>19050</xdr:rowOff>
    </xdr:from>
    <xdr:to>
      <xdr:col>0</xdr:col>
      <xdr:colOff>821690</xdr:colOff>
      <xdr:row>4</xdr:row>
      <xdr:rowOff>457200</xdr:rowOff>
    </xdr:to>
    <xdr:pic>
      <xdr:nvPicPr>
        <xdr:cNvPr id="11" name="ID_06C609C1108D4AC3BCD6AB8AD5BEE46A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8300" y="1330325"/>
          <a:ext cx="45339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417195</xdr:colOff>
      <xdr:row>5</xdr:row>
      <xdr:rowOff>19050</xdr:rowOff>
    </xdr:from>
    <xdr:to>
      <xdr:col>0</xdr:col>
      <xdr:colOff>772795</xdr:colOff>
      <xdr:row>5</xdr:row>
      <xdr:rowOff>457200</xdr:rowOff>
    </xdr:to>
    <xdr:pic>
      <xdr:nvPicPr>
        <xdr:cNvPr id="18" name="ID_156CD75648024BD08A0691E19F0005A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195" y="1800225"/>
          <a:ext cx="35560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417195</xdr:colOff>
      <xdr:row>6</xdr:row>
      <xdr:rowOff>19050</xdr:rowOff>
    </xdr:from>
    <xdr:to>
      <xdr:col>0</xdr:col>
      <xdr:colOff>773430</xdr:colOff>
      <xdr:row>6</xdr:row>
      <xdr:rowOff>457200</xdr:rowOff>
    </xdr:to>
    <xdr:pic>
      <xdr:nvPicPr>
        <xdr:cNvPr id="27" name="ID_B509EABB45A74B1EBF65C2B0D776530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57183" t="9002"/>
        <a:stretch>
          <a:fillRect/>
        </a:stretch>
      </xdr:blipFill>
      <xdr:spPr>
        <a:xfrm>
          <a:off x="417195" y="2270125"/>
          <a:ext cx="35623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350520</xdr:colOff>
      <xdr:row>7</xdr:row>
      <xdr:rowOff>19050</xdr:rowOff>
    </xdr:from>
    <xdr:to>
      <xdr:col>0</xdr:col>
      <xdr:colOff>839470</xdr:colOff>
      <xdr:row>7</xdr:row>
      <xdr:rowOff>457200</xdr:rowOff>
    </xdr:to>
    <xdr:pic>
      <xdr:nvPicPr>
        <xdr:cNvPr id="19" name="ID_2E984D3BDA11467687C6BBCDDF814E9C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0520" y="2740025"/>
          <a:ext cx="48895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377825</xdr:colOff>
      <xdr:row>8</xdr:row>
      <xdr:rowOff>19050</xdr:rowOff>
    </xdr:from>
    <xdr:to>
      <xdr:col>0</xdr:col>
      <xdr:colOff>812800</xdr:colOff>
      <xdr:row>8</xdr:row>
      <xdr:rowOff>457200</xdr:rowOff>
    </xdr:to>
    <xdr:pic>
      <xdr:nvPicPr>
        <xdr:cNvPr id="9" name="ID_70E6CFB9B6844BFCA6EE4E0F4B1D5C5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77825" y="3209925"/>
          <a:ext cx="43497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380365</xdr:colOff>
      <xdr:row>9</xdr:row>
      <xdr:rowOff>19050</xdr:rowOff>
    </xdr:from>
    <xdr:to>
      <xdr:col>0</xdr:col>
      <xdr:colOff>810260</xdr:colOff>
      <xdr:row>9</xdr:row>
      <xdr:rowOff>457200</xdr:rowOff>
    </xdr:to>
    <xdr:pic>
      <xdr:nvPicPr>
        <xdr:cNvPr id="10" name="ID_1625BEA89CB34F3CA0B2176E9E5649E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0365" y="3679825"/>
          <a:ext cx="42989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386080</xdr:colOff>
      <xdr:row>10</xdr:row>
      <xdr:rowOff>19050</xdr:rowOff>
    </xdr:from>
    <xdr:to>
      <xdr:col>0</xdr:col>
      <xdr:colOff>804545</xdr:colOff>
      <xdr:row>10</xdr:row>
      <xdr:rowOff>457200</xdr:rowOff>
    </xdr:to>
    <xdr:pic>
      <xdr:nvPicPr>
        <xdr:cNvPr id="21" name="ID_FA49336E951C4A8D890F7F859A6EAEC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6080" y="4149725"/>
          <a:ext cx="41846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403225</xdr:colOff>
      <xdr:row>11</xdr:row>
      <xdr:rowOff>19050</xdr:rowOff>
    </xdr:from>
    <xdr:to>
      <xdr:col>0</xdr:col>
      <xdr:colOff>787400</xdr:colOff>
      <xdr:row>11</xdr:row>
      <xdr:rowOff>457200</xdr:rowOff>
    </xdr:to>
    <xdr:pic>
      <xdr:nvPicPr>
        <xdr:cNvPr id="13" name="ID_39D5704F9E1843EFB732ACE51207E79D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3225" y="4619625"/>
          <a:ext cx="38417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411480</xdr:colOff>
      <xdr:row>12</xdr:row>
      <xdr:rowOff>19050</xdr:rowOff>
    </xdr:from>
    <xdr:to>
      <xdr:col>0</xdr:col>
      <xdr:colOff>779145</xdr:colOff>
      <xdr:row>12</xdr:row>
      <xdr:rowOff>457200</xdr:rowOff>
    </xdr:to>
    <xdr:pic>
      <xdr:nvPicPr>
        <xdr:cNvPr id="15" name="ID_67B6ECFF97CE4E2AB7044CDB3549A70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1480" y="5089525"/>
          <a:ext cx="36766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126365</xdr:colOff>
      <xdr:row>14</xdr:row>
      <xdr:rowOff>19050</xdr:rowOff>
    </xdr:from>
    <xdr:to>
      <xdr:col>9</xdr:col>
      <xdr:colOff>1235710</xdr:colOff>
      <xdr:row>14</xdr:row>
      <xdr:rowOff>752475</xdr:rowOff>
    </xdr:to>
    <xdr:pic>
      <xdr:nvPicPr>
        <xdr:cNvPr id="5" name="ID_27D2A1E9B6034102BD9A600AFEE085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12965" y="6029325"/>
          <a:ext cx="1109345" cy="73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G6" sqref="G6:H6"/>
    </sheetView>
  </sheetViews>
  <sheetFormatPr defaultColWidth="9" defaultRowHeight="13.8" x14ac:dyDescent="0.25"/>
  <cols>
    <col min="1" max="1" width="15.44140625" customWidth="1"/>
    <col min="2" max="2" width="19.21875" customWidth="1"/>
    <col min="3" max="3" width="7" customWidth="1"/>
    <col min="4" max="4" width="8" customWidth="1"/>
    <col min="5" max="5" width="6.77734375" customWidth="1"/>
    <col min="6" max="6" width="8" customWidth="1"/>
    <col min="7" max="8" width="6.77734375" customWidth="1"/>
    <col min="9" max="9" width="15" customWidth="1"/>
    <col min="10" max="10" width="17.77734375" customWidth="1"/>
  </cols>
  <sheetData>
    <row r="1" spans="1:10" ht="21" x14ac:dyDescent="0.3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8"/>
    </row>
    <row r="2" spans="1:10" ht="24" customHeight="1" x14ac:dyDescent="0.25">
      <c r="A2" s="28" t="s">
        <v>1</v>
      </c>
      <c r="B2" s="29" t="s">
        <v>2</v>
      </c>
      <c r="C2" s="49" t="s">
        <v>3</v>
      </c>
      <c r="D2" s="49"/>
      <c r="E2" s="49"/>
      <c r="F2" s="49"/>
      <c r="G2" s="49"/>
      <c r="H2" s="30"/>
      <c r="I2" s="49" t="s">
        <v>4</v>
      </c>
      <c r="J2" s="9"/>
    </row>
    <row r="3" spans="1:10" ht="22.05" customHeight="1" x14ac:dyDescent="0.3">
      <c r="A3" s="31" t="s">
        <v>5</v>
      </c>
      <c r="B3" s="31"/>
      <c r="C3" s="30" t="s">
        <v>6</v>
      </c>
      <c r="D3" s="32" t="s">
        <v>7</v>
      </c>
      <c r="E3" s="32" t="s">
        <v>8</v>
      </c>
      <c r="F3" s="32" t="s">
        <v>9</v>
      </c>
      <c r="G3" s="32" t="s">
        <v>10</v>
      </c>
      <c r="H3" s="32" t="s">
        <v>11</v>
      </c>
      <c r="I3" s="49"/>
      <c r="J3" s="9"/>
    </row>
    <row r="4" spans="1:10" ht="37.049999999999997" customHeight="1" x14ac:dyDescent="0.25">
      <c r="A4" s="33"/>
      <c r="B4" s="34"/>
      <c r="C4" s="33"/>
      <c r="D4" s="33"/>
      <c r="E4" s="33"/>
      <c r="F4" s="33"/>
      <c r="G4" s="33"/>
      <c r="H4" s="33"/>
      <c r="I4" s="33"/>
      <c r="J4" s="9"/>
    </row>
    <row r="5" spans="1:10" ht="37.049999999999997" customHeight="1" x14ac:dyDescent="0.25">
      <c r="A5" s="33"/>
      <c r="B5" s="35"/>
      <c r="C5" s="33"/>
      <c r="D5" s="33"/>
      <c r="E5" s="33"/>
      <c r="F5" s="33"/>
      <c r="G5" s="35"/>
      <c r="H5" s="33"/>
      <c r="I5" s="33"/>
      <c r="J5" s="9"/>
    </row>
    <row r="6" spans="1:10" ht="37.049999999999997" customHeight="1" x14ac:dyDescent="0.25">
      <c r="A6" s="33"/>
      <c r="B6" s="36"/>
      <c r="C6" s="33"/>
      <c r="D6" s="37"/>
      <c r="E6" s="37"/>
      <c r="F6" s="37"/>
      <c r="G6" s="37"/>
      <c r="H6" s="37"/>
      <c r="I6" s="33"/>
      <c r="J6" s="9"/>
    </row>
    <row r="7" spans="1:10" ht="37.049999999999997" customHeight="1" x14ac:dyDescent="0.25">
      <c r="A7" s="33"/>
      <c r="B7" s="35"/>
      <c r="C7" s="33"/>
      <c r="D7" s="33"/>
      <c r="E7" s="33"/>
      <c r="F7" s="33"/>
      <c r="G7" s="33"/>
      <c r="H7" s="33"/>
      <c r="I7" s="33"/>
      <c r="J7" s="9"/>
    </row>
    <row r="8" spans="1:10" ht="37.049999999999997" customHeight="1" x14ac:dyDescent="0.25">
      <c r="A8" s="33"/>
      <c r="B8" s="35"/>
      <c r="C8" s="33"/>
      <c r="D8" s="33"/>
      <c r="E8" s="33"/>
      <c r="F8" s="33"/>
      <c r="G8" s="33"/>
      <c r="H8" s="33"/>
      <c r="I8" s="33"/>
      <c r="J8" s="9"/>
    </row>
    <row r="9" spans="1:10" ht="37.049999999999997" customHeight="1" x14ac:dyDescent="0.25">
      <c r="A9" s="33"/>
      <c r="B9" s="34"/>
      <c r="C9" s="33"/>
      <c r="D9" s="33"/>
      <c r="E9" s="33"/>
      <c r="F9" s="33"/>
      <c r="G9" s="33"/>
      <c r="H9" s="33"/>
      <c r="I9" s="33"/>
      <c r="J9" s="9"/>
    </row>
    <row r="10" spans="1:10" ht="37.049999999999997" customHeight="1" x14ac:dyDescent="0.25">
      <c r="A10" s="38"/>
      <c r="B10" s="34"/>
      <c r="C10" s="33"/>
      <c r="D10" s="33"/>
      <c r="E10" s="33"/>
      <c r="F10" s="33"/>
      <c r="G10" s="33"/>
      <c r="H10" s="33"/>
      <c r="I10" s="33"/>
      <c r="J10" s="9"/>
    </row>
    <row r="11" spans="1:10" ht="37.049999999999997" customHeight="1" x14ac:dyDescent="0.25">
      <c r="A11" s="33"/>
      <c r="B11" s="34"/>
      <c r="C11" s="33"/>
      <c r="D11" s="33"/>
      <c r="E11" s="33"/>
      <c r="F11" s="33"/>
      <c r="G11" s="33"/>
      <c r="H11" s="33"/>
      <c r="I11" s="33"/>
      <c r="J11" s="9"/>
    </row>
    <row r="12" spans="1:10" ht="37.049999999999997" customHeight="1" x14ac:dyDescent="0.25">
      <c r="A12" s="33"/>
      <c r="B12" s="39"/>
      <c r="C12" s="33"/>
      <c r="D12" s="33"/>
      <c r="E12" s="33"/>
      <c r="F12" s="33"/>
      <c r="G12" s="33"/>
      <c r="H12" s="33"/>
      <c r="I12" s="33"/>
      <c r="J12" s="9"/>
    </row>
    <row r="13" spans="1:10" ht="37.049999999999997" customHeight="1" x14ac:dyDescent="0.25">
      <c r="A13" s="33"/>
      <c r="B13" s="39"/>
      <c r="C13" s="33"/>
      <c r="D13" s="33"/>
      <c r="E13" s="33"/>
      <c r="F13" s="33"/>
      <c r="G13" s="33"/>
      <c r="H13" s="33"/>
      <c r="I13" s="33"/>
      <c r="J13" s="9"/>
    </row>
    <row r="14" spans="1:10" s="26" customFormat="1" ht="37.049999999999997" customHeight="1" x14ac:dyDescent="0.25">
      <c r="A14" s="40"/>
      <c r="B14" s="41"/>
      <c r="C14" s="40"/>
      <c r="D14" s="40"/>
      <c r="E14" s="40"/>
      <c r="F14" s="40"/>
      <c r="G14" s="40"/>
      <c r="H14" s="40"/>
      <c r="I14" s="40"/>
      <c r="J14" s="45"/>
    </row>
    <row r="15" spans="1:10" s="27" customFormat="1" ht="60" customHeight="1" x14ac:dyDescent="0.25">
      <c r="A15" s="50" t="s">
        <v>18</v>
      </c>
      <c r="B15" s="50"/>
      <c r="C15" s="42">
        <v>100</v>
      </c>
      <c r="D15" s="42">
        <v>750</v>
      </c>
      <c r="E15" s="42">
        <v>1350</v>
      </c>
      <c r="F15" s="42">
        <v>1200</v>
      </c>
      <c r="G15" s="42">
        <v>650</v>
      </c>
      <c r="H15" s="42">
        <v>230</v>
      </c>
      <c r="I15" s="42">
        <f>SUM(C15:H15)</f>
        <v>4280</v>
      </c>
      <c r="J15" s="44"/>
    </row>
    <row r="16" spans="1:10" ht="64.05" customHeight="1" x14ac:dyDescent="0.25">
      <c r="A16" s="51"/>
      <c r="B16" s="51"/>
      <c r="C16" s="44"/>
      <c r="D16" s="44"/>
      <c r="E16" s="44"/>
      <c r="F16" s="44"/>
      <c r="G16" s="44"/>
      <c r="H16" s="44"/>
      <c r="I16" s="43"/>
      <c r="J16" s="9"/>
    </row>
    <row r="17" spans="1:10" ht="66" customHeight="1" x14ac:dyDescent="0.25">
      <c r="A17" s="51"/>
      <c r="B17" s="51"/>
      <c r="C17" s="44"/>
      <c r="D17" s="44"/>
      <c r="E17" s="44"/>
      <c r="F17" s="44"/>
      <c r="G17" s="44"/>
      <c r="H17" s="44"/>
      <c r="I17" s="43"/>
      <c r="J17" s="9"/>
    </row>
    <row r="18" spans="1:10" ht="75" customHeight="1" x14ac:dyDescent="0.25">
      <c r="A18" s="52"/>
      <c r="B18" s="53"/>
      <c r="C18" s="52"/>
      <c r="D18" s="54"/>
      <c r="E18" s="54"/>
      <c r="F18" s="54"/>
      <c r="G18" s="54"/>
      <c r="H18" s="53"/>
      <c r="I18" s="35"/>
      <c r="J18" s="9"/>
    </row>
  </sheetData>
  <mergeCells count="8">
    <mergeCell ref="A18:B18"/>
    <mergeCell ref="C18:H18"/>
    <mergeCell ref="I2:I3"/>
    <mergeCell ref="A1:J1"/>
    <mergeCell ref="C2:G2"/>
    <mergeCell ref="A15:B15"/>
    <mergeCell ref="A16:B16"/>
    <mergeCell ref="A17:B17"/>
  </mergeCells>
  <phoneticPr fontId="15" type="noConversion"/>
  <pageMargins left="0.75138888888888899" right="0.23611111111111099" top="0.35416666666666702" bottom="0.118055555555556" header="0.39305555555555599" footer="0.196527777777778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1"/>
  <sheetViews>
    <sheetView workbookViewId="0">
      <selection activeCell="C16" sqref="C16"/>
    </sheetView>
  </sheetViews>
  <sheetFormatPr defaultColWidth="9" defaultRowHeight="13.8" x14ac:dyDescent="0.25"/>
  <cols>
    <col min="1" max="1" width="14" customWidth="1"/>
    <col min="2" max="2" width="39.44140625" customWidth="1"/>
    <col min="3" max="3" width="13.88671875" customWidth="1"/>
    <col min="4" max="4" width="13" customWidth="1"/>
    <col min="5" max="5" width="11.6640625" hidden="1" customWidth="1"/>
    <col min="6" max="6" width="10.33203125" hidden="1" customWidth="1"/>
    <col min="7" max="7" width="9.21875" customWidth="1"/>
    <col min="8" max="8" width="14.109375" customWidth="1"/>
  </cols>
  <sheetData>
    <row r="1" spans="1:7" x14ac:dyDescent="0.25">
      <c r="A1" s="1" t="s">
        <v>19</v>
      </c>
      <c r="B1" s="1" t="s">
        <v>20</v>
      </c>
      <c r="C1" s="1" t="s">
        <v>21</v>
      </c>
      <c r="D1" s="2" t="s">
        <v>22</v>
      </c>
      <c r="E1" s="2" t="s">
        <v>23</v>
      </c>
      <c r="F1" s="2" t="s">
        <v>24</v>
      </c>
      <c r="G1" s="2"/>
    </row>
    <row r="2" spans="1:7" x14ac:dyDescent="0.25">
      <c r="A2" s="3" t="s">
        <v>25</v>
      </c>
      <c r="B2" s="4" t="s">
        <v>26</v>
      </c>
      <c r="C2" s="4" t="s">
        <v>12</v>
      </c>
      <c r="D2" s="5" t="s">
        <v>27</v>
      </c>
      <c r="E2" s="6">
        <v>30</v>
      </c>
      <c r="F2" s="6">
        <v>0</v>
      </c>
      <c r="G2" s="7">
        <f t="shared" ref="G2:G60" si="0">SUM(E2:F2)</f>
        <v>30</v>
      </c>
    </row>
    <row r="3" spans="1:7" x14ac:dyDescent="0.25">
      <c r="A3" s="3" t="s">
        <v>28</v>
      </c>
      <c r="B3" s="4" t="s">
        <v>29</v>
      </c>
      <c r="C3" s="4" t="s">
        <v>12</v>
      </c>
      <c r="D3" s="5" t="s">
        <v>27</v>
      </c>
      <c r="E3" s="6">
        <v>0</v>
      </c>
      <c r="F3" s="6">
        <v>0</v>
      </c>
      <c r="G3" s="7">
        <f t="shared" si="0"/>
        <v>0</v>
      </c>
    </row>
    <row r="4" spans="1:7" x14ac:dyDescent="0.25">
      <c r="A4" s="3" t="s">
        <v>30</v>
      </c>
      <c r="B4" s="4" t="s">
        <v>31</v>
      </c>
      <c r="C4" s="4" t="s">
        <v>12</v>
      </c>
      <c r="D4" s="5" t="s">
        <v>27</v>
      </c>
      <c r="E4" s="6">
        <v>0</v>
      </c>
      <c r="F4" s="6">
        <v>0</v>
      </c>
      <c r="G4" s="7">
        <f t="shared" si="0"/>
        <v>0</v>
      </c>
    </row>
    <row r="5" spans="1:7" x14ac:dyDescent="0.25">
      <c r="A5" s="3" t="s">
        <v>32</v>
      </c>
      <c r="B5" s="4" t="s">
        <v>33</v>
      </c>
      <c r="C5" s="4" t="s">
        <v>12</v>
      </c>
      <c r="D5" s="5" t="s">
        <v>27</v>
      </c>
      <c r="E5" s="6">
        <v>60</v>
      </c>
      <c r="F5" s="6">
        <v>60</v>
      </c>
      <c r="G5" s="7">
        <f t="shared" si="0"/>
        <v>120</v>
      </c>
    </row>
    <row r="6" spans="1:7" x14ac:dyDescent="0.25">
      <c r="A6" s="3" t="s">
        <v>34</v>
      </c>
      <c r="B6" s="4" t="s">
        <v>35</v>
      </c>
      <c r="C6" s="4" t="s">
        <v>12</v>
      </c>
      <c r="D6" s="5" t="s">
        <v>27</v>
      </c>
      <c r="E6" s="6">
        <v>30</v>
      </c>
      <c r="F6" s="6">
        <v>30</v>
      </c>
      <c r="G6" s="7">
        <f t="shared" si="0"/>
        <v>60</v>
      </c>
    </row>
    <row r="7" spans="1:7" x14ac:dyDescent="0.25">
      <c r="A7" s="3" t="s">
        <v>36</v>
      </c>
      <c r="B7" s="4" t="s">
        <v>37</v>
      </c>
      <c r="C7" s="4" t="s">
        <v>12</v>
      </c>
      <c r="D7" s="5" t="s">
        <v>27</v>
      </c>
      <c r="E7" s="6">
        <v>30</v>
      </c>
      <c r="F7" s="6">
        <v>0</v>
      </c>
      <c r="G7" s="7">
        <f t="shared" si="0"/>
        <v>30</v>
      </c>
    </row>
    <row r="8" spans="1:7" x14ac:dyDescent="0.25">
      <c r="A8" s="3" t="s">
        <v>38</v>
      </c>
      <c r="B8" s="4" t="s">
        <v>39</v>
      </c>
      <c r="C8" s="4" t="s">
        <v>40</v>
      </c>
      <c r="D8" s="5" t="s">
        <v>27</v>
      </c>
      <c r="E8" s="6">
        <v>0</v>
      </c>
      <c r="F8" s="6">
        <v>150</v>
      </c>
      <c r="G8" s="8">
        <f t="shared" si="0"/>
        <v>150</v>
      </c>
    </row>
    <row r="9" spans="1:7" x14ac:dyDescent="0.25">
      <c r="A9" s="3" t="s">
        <v>41</v>
      </c>
      <c r="B9" s="4" t="s">
        <v>42</v>
      </c>
      <c r="C9" s="4" t="s">
        <v>40</v>
      </c>
      <c r="D9" s="5" t="s">
        <v>27</v>
      </c>
      <c r="E9" s="6">
        <v>0</v>
      </c>
      <c r="F9" s="6">
        <v>90</v>
      </c>
      <c r="G9" s="8">
        <f t="shared" si="0"/>
        <v>90</v>
      </c>
    </row>
    <row r="10" spans="1:7" x14ac:dyDescent="0.25">
      <c r="A10" s="3" t="s">
        <v>43</v>
      </c>
      <c r="B10" s="4" t="s">
        <v>44</v>
      </c>
      <c r="C10" s="4" t="s">
        <v>40</v>
      </c>
      <c r="D10" s="5" t="s">
        <v>27</v>
      </c>
      <c r="E10" s="6">
        <v>0</v>
      </c>
      <c r="F10" s="6">
        <v>0</v>
      </c>
      <c r="G10" s="8">
        <f t="shared" si="0"/>
        <v>0</v>
      </c>
    </row>
    <row r="11" spans="1:7" x14ac:dyDescent="0.25">
      <c r="A11" s="3" t="s">
        <v>45</v>
      </c>
      <c r="B11" s="4" t="s">
        <v>46</v>
      </c>
      <c r="C11" s="4" t="s">
        <v>40</v>
      </c>
      <c r="D11" s="5" t="s">
        <v>27</v>
      </c>
      <c r="E11" s="6">
        <v>0</v>
      </c>
      <c r="F11" s="6">
        <v>120</v>
      </c>
      <c r="G11" s="8">
        <f t="shared" si="0"/>
        <v>120</v>
      </c>
    </row>
    <row r="12" spans="1:7" x14ac:dyDescent="0.25">
      <c r="A12" s="3" t="s">
        <v>47</v>
      </c>
      <c r="B12" s="4" t="s">
        <v>48</v>
      </c>
      <c r="C12" s="4" t="s">
        <v>40</v>
      </c>
      <c r="D12" s="5" t="s">
        <v>27</v>
      </c>
      <c r="E12" s="6">
        <v>0</v>
      </c>
      <c r="F12" s="6">
        <v>30</v>
      </c>
      <c r="G12" s="8">
        <f t="shared" si="0"/>
        <v>30</v>
      </c>
    </row>
    <row r="13" spans="1:7" x14ac:dyDescent="0.25">
      <c r="A13" s="9" t="s">
        <v>49</v>
      </c>
      <c r="B13" s="10" t="s">
        <v>50</v>
      </c>
      <c r="C13" s="4" t="s">
        <v>40</v>
      </c>
      <c r="D13" s="5" t="s">
        <v>27</v>
      </c>
      <c r="E13" s="6">
        <v>0</v>
      </c>
      <c r="F13" s="6">
        <v>30</v>
      </c>
      <c r="G13" s="8">
        <f t="shared" si="0"/>
        <v>30</v>
      </c>
    </row>
    <row r="14" spans="1:7" x14ac:dyDescent="0.25">
      <c r="A14" s="3" t="s">
        <v>51</v>
      </c>
      <c r="B14" s="4" t="s">
        <v>52</v>
      </c>
      <c r="C14" s="4" t="s">
        <v>13</v>
      </c>
      <c r="D14" s="5" t="s">
        <v>27</v>
      </c>
      <c r="E14" s="6">
        <v>120</v>
      </c>
      <c r="F14" s="6">
        <v>0</v>
      </c>
      <c r="G14" s="11">
        <f t="shared" si="0"/>
        <v>120</v>
      </c>
    </row>
    <row r="15" spans="1:7" x14ac:dyDescent="0.25">
      <c r="A15" s="3" t="s">
        <v>53</v>
      </c>
      <c r="B15" s="4" t="s">
        <v>54</v>
      </c>
      <c r="C15" s="4" t="s">
        <v>13</v>
      </c>
      <c r="D15" s="5" t="s">
        <v>27</v>
      </c>
      <c r="E15" s="6">
        <v>120</v>
      </c>
      <c r="F15" s="6">
        <v>0</v>
      </c>
      <c r="G15" s="11">
        <f t="shared" si="0"/>
        <v>120</v>
      </c>
    </row>
    <row r="16" spans="1:7" x14ac:dyDescent="0.25">
      <c r="A16" s="3" t="s">
        <v>55</v>
      </c>
      <c r="B16" s="4" t="s">
        <v>56</v>
      </c>
      <c r="C16" s="4" t="s">
        <v>13</v>
      </c>
      <c r="D16" s="5" t="s">
        <v>27</v>
      </c>
      <c r="E16" s="6">
        <v>0</v>
      </c>
      <c r="F16" s="6">
        <v>0</v>
      </c>
      <c r="G16" s="11">
        <f t="shared" si="0"/>
        <v>0</v>
      </c>
    </row>
    <row r="17" spans="1:7" x14ac:dyDescent="0.25">
      <c r="A17" s="3" t="s">
        <v>57</v>
      </c>
      <c r="B17" s="4" t="s">
        <v>58</v>
      </c>
      <c r="C17" s="4" t="s">
        <v>13</v>
      </c>
      <c r="D17" s="5" t="s">
        <v>27</v>
      </c>
      <c r="E17" s="6">
        <v>90</v>
      </c>
      <c r="F17" s="6">
        <v>0</v>
      </c>
      <c r="G17" s="11">
        <f t="shared" si="0"/>
        <v>90</v>
      </c>
    </row>
    <row r="18" spans="1:7" x14ac:dyDescent="0.25">
      <c r="A18" s="3" t="s">
        <v>59</v>
      </c>
      <c r="B18" s="4" t="s">
        <v>60</v>
      </c>
      <c r="C18" s="4" t="s">
        <v>13</v>
      </c>
      <c r="D18" s="5" t="s">
        <v>27</v>
      </c>
      <c r="E18" s="6">
        <v>0</v>
      </c>
      <c r="F18" s="6">
        <v>0</v>
      </c>
      <c r="G18" s="11">
        <f t="shared" si="0"/>
        <v>0</v>
      </c>
    </row>
    <row r="19" spans="1:7" x14ac:dyDescent="0.25">
      <c r="A19" s="3" t="s">
        <v>61</v>
      </c>
      <c r="B19" s="4" t="s">
        <v>62</v>
      </c>
      <c r="C19" s="4" t="s">
        <v>13</v>
      </c>
      <c r="D19" s="5" t="s">
        <v>27</v>
      </c>
      <c r="E19" s="6">
        <v>0</v>
      </c>
      <c r="F19" s="6">
        <v>0</v>
      </c>
      <c r="G19" s="11">
        <f t="shared" si="0"/>
        <v>0</v>
      </c>
    </row>
    <row r="20" spans="1:7" x14ac:dyDescent="0.25">
      <c r="A20" s="3" t="s">
        <v>63</v>
      </c>
      <c r="B20" s="4" t="s">
        <v>64</v>
      </c>
      <c r="C20" s="4" t="s">
        <v>14</v>
      </c>
      <c r="D20" s="5" t="s">
        <v>27</v>
      </c>
      <c r="E20" s="6">
        <v>150</v>
      </c>
      <c r="F20" s="6">
        <v>0</v>
      </c>
      <c r="G20" s="12">
        <f t="shared" si="0"/>
        <v>150</v>
      </c>
    </row>
    <row r="21" spans="1:7" x14ac:dyDescent="0.25">
      <c r="A21" s="3" t="s">
        <v>65</v>
      </c>
      <c r="B21" s="4" t="s">
        <v>66</v>
      </c>
      <c r="C21" s="4" t="s">
        <v>14</v>
      </c>
      <c r="D21" s="5" t="s">
        <v>27</v>
      </c>
      <c r="E21" s="6">
        <v>60</v>
      </c>
      <c r="F21" s="6">
        <v>0</v>
      </c>
      <c r="G21" s="12">
        <f t="shared" si="0"/>
        <v>60</v>
      </c>
    </row>
    <row r="22" spans="1:7" x14ac:dyDescent="0.25">
      <c r="A22" s="3" t="s">
        <v>67</v>
      </c>
      <c r="B22" s="4" t="s">
        <v>68</v>
      </c>
      <c r="C22" s="4" t="s">
        <v>14</v>
      </c>
      <c r="D22" s="5" t="s">
        <v>27</v>
      </c>
      <c r="E22" s="6">
        <v>30</v>
      </c>
      <c r="F22" s="6">
        <v>0</v>
      </c>
      <c r="G22" s="12">
        <f t="shared" si="0"/>
        <v>30</v>
      </c>
    </row>
    <row r="23" spans="1:7" x14ac:dyDescent="0.25">
      <c r="A23" s="3" t="s">
        <v>69</v>
      </c>
      <c r="B23" s="4" t="s">
        <v>70</v>
      </c>
      <c r="C23" s="4" t="s">
        <v>14</v>
      </c>
      <c r="D23" s="5" t="s">
        <v>27</v>
      </c>
      <c r="E23" s="6">
        <v>150</v>
      </c>
      <c r="F23" s="6">
        <v>0</v>
      </c>
      <c r="G23" s="12">
        <f t="shared" si="0"/>
        <v>150</v>
      </c>
    </row>
    <row r="24" spans="1:7" x14ac:dyDescent="0.25">
      <c r="A24" s="3" t="s">
        <v>71</v>
      </c>
      <c r="B24" s="4" t="s">
        <v>72</v>
      </c>
      <c r="C24" s="4" t="s">
        <v>14</v>
      </c>
      <c r="D24" s="5" t="s">
        <v>27</v>
      </c>
      <c r="E24" s="6">
        <v>60</v>
      </c>
      <c r="F24" s="6">
        <v>0</v>
      </c>
      <c r="G24" s="12">
        <f t="shared" si="0"/>
        <v>60</v>
      </c>
    </row>
    <row r="25" spans="1:7" x14ac:dyDescent="0.25">
      <c r="A25" s="9" t="s">
        <v>73</v>
      </c>
      <c r="B25" s="10" t="s">
        <v>74</v>
      </c>
      <c r="C25" s="4" t="s">
        <v>14</v>
      </c>
      <c r="D25" s="5" t="s">
        <v>27</v>
      </c>
      <c r="E25" s="6">
        <v>30</v>
      </c>
      <c r="F25" s="6">
        <v>0</v>
      </c>
      <c r="G25" s="12">
        <f t="shared" si="0"/>
        <v>30</v>
      </c>
    </row>
    <row r="26" spans="1:7" x14ac:dyDescent="0.25">
      <c r="A26" s="3" t="s">
        <v>75</v>
      </c>
      <c r="B26" s="4" t="s">
        <v>76</v>
      </c>
      <c r="C26" s="4" t="s">
        <v>15</v>
      </c>
      <c r="D26" s="5" t="s">
        <v>27</v>
      </c>
      <c r="E26" s="6">
        <v>90</v>
      </c>
      <c r="F26" s="6">
        <v>60</v>
      </c>
      <c r="G26" s="13">
        <f t="shared" si="0"/>
        <v>150</v>
      </c>
    </row>
    <row r="27" spans="1:7" x14ac:dyDescent="0.25">
      <c r="A27" s="3" t="s">
        <v>77</v>
      </c>
      <c r="B27" s="4" t="s">
        <v>78</v>
      </c>
      <c r="C27" s="4" t="s">
        <v>15</v>
      </c>
      <c r="D27" s="5" t="s">
        <v>27</v>
      </c>
      <c r="E27" s="6">
        <v>90</v>
      </c>
      <c r="F27" s="6">
        <v>30</v>
      </c>
      <c r="G27" s="13">
        <f t="shared" si="0"/>
        <v>120</v>
      </c>
    </row>
    <row r="28" spans="1:7" x14ac:dyDescent="0.25">
      <c r="A28" s="3" t="s">
        <v>79</v>
      </c>
      <c r="B28" s="4" t="s">
        <v>80</v>
      </c>
      <c r="C28" s="4" t="s">
        <v>15</v>
      </c>
      <c r="D28" s="5" t="s">
        <v>27</v>
      </c>
      <c r="E28" s="6">
        <v>0</v>
      </c>
      <c r="F28" s="6">
        <v>0</v>
      </c>
      <c r="G28" s="13">
        <f t="shared" si="0"/>
        <v>0</v>
      </c>
    </row>
    <row r="29" spans="1:7" x14ac:dyDescent="0.25">
      <c r="A29" s="3" t="s">
        <v>81</v>
      </c>
      <c r="B29" s="4" t="s">
        <v>82</v>
      </c>
      <c r="C29" s="4" t="s">
        <v>15</v>
      </c>
      <c r="D29" s="5" t="s">
        <v>27</v>
      </c>
      <c r="E29" s="6">
        <v>90</v>
      </c>
      <c r="F29" s="6">
        <v>60</v>
      </c>
      <c r="G29" s="13">
        <f t="shared" si="0"/>
        <v>150</v>
      </c>
    </row>
    <row r="30" spans="1:7" x14ac:dyDescent="0.25">
      <c r="A30" s="3" t="s">
        <v>83</v>
      </c>
      <c r="B30" s="4" t="s">
        <v>84</v>
      </c>
      <c r="C30" s="4" t="s">
        <v>15</v>
      </c>
      <c r="D30" s="5" t="s">
        <v>27</v>
      </c>
      <c r="E30" s="6">
        <v>60</v>
      </c>
      <c r="F30" s="6">
        <v>30</v>
      </c>
      <c r="G30" s="13">
        <f t="shared" si="0"/>
        <v>90</v>
      </c>
    </row>
    <row r="31" spans="1:7" x14ac:dyDescent="0.25">
      <c r="A31" s="3" t="s">
        <v>85</v>
      </c>
      <c r="B31" s="4" t="s">
        <v>86</v>
      </c>
      <c r="C31" s="4" t="s">
        <v>87</v>
      </c>
      <c r="D31" s="5" t="s">
        <v>27</v>
      </c>
      <c r="E31" s="6">
        <v>90</v>
      </c>
      <c r="F31" s="6">
        <v>60</v>
      </c>
      <c r="G31" s="14">
        <f t="shared" si="0"/>
        <v>150</v>
      </c>
    </row>
    <row r="32" spans="1:7" x14ac:dyDescent="0.25">
      <c r="A32" s="3" t="s">
        <v>88</v>
      </c>
      <c r="B32" s="4" t="s">
        <v>89</v>
      </c>
      <c r="C32" s="4" t="s">
        <v>87</v>
      </c>
      <c r="D32" s="5" t="s">
        <v>27</v>
      </c>
      <c r="E32" s="6">
        <v>60</v>
      </c>
      <c r="F32" s="6">
        <v>30</v>
      </c>
      <c r="G32" s="14">
        <f t="shared" si="0"/>
        <v>90</v>
      </c>
    </row>
    <row r="33" spans="1:7" x14ac:dyDescent="0.25">
      <c r="A33" s="3" t="s">
        <v>90</v>
      </c>
      <c r="B33" s="4" t="s">
        <v>91</v>
      </c>
      <c r="C33" s="4" t="s">
        <v>87</v>
      </c>
      <c r="D33" s="5" t="s">
        <v>27</v>
      </c>
      <c r="E33" s="6">
        <v>30</v>
      </c>
      <c r="F33" s="6">
        <v>0</v>
      </c>
      <c r="G33" s="14">
        <f t="shared" si="0"/>
        <v>30</v>
      </c>
    </row>
    <row r="34" spans="1:7" x14ac:dyDescent="0.25">
      <c r="A34" s="3" t="s">
        <v>92</v>
      </c>
      <c r="B34" s="4" t="s">
        <v>93</v>
      </c>
      <c r="C34" s="4" t="s">
        <v>87</v>
      </c>
      <c r="D34" s="5" t="s">
        <v>27</v>
      </c>
      <c r="E34" s="6">
        <v>90</v>
      </c>
      <c r="F34" s="6">
        <v>60</v>
      </c>
      <c r="G34" s="14">
        <f t="shared" si="0"/>
        <v>150</v>
      </c>
    </row>
    <row r="35" spans="1:7" x14ac:dyDescent="0.25">
      <c r="A35" s="3" t="s">
        <v>94</v>
      </c>
      <c r="B35" s="4" t="s">
        <v>95</v>
      </c>
      <c r="C35" s="4" t="s">
        <v>87</v>
      </c>
      <c r="D35" s="5" t="s">
        <v>27</v>
      </c>
      <c r="E35" s="6">
        <v>60</v>
      </c>
      <c r="F35" s="6">
        <v>30</v>
      </c>
      <c r="G35" s="14">
        <f t="shared" si="0"/>
        <v>90</v>
      </c>
    </row>
    <row r="36" spans="1:7" x14ac:dyDescent="0.25">
      <c r="A36" s="9" t="s">
        <v>96</v>
      </c>
      <c r="B36" s="10" t="s">
        <v>97</v>
      </c>
      <c r="C36" s="4" t="s">
        <v>87</v>
      </c>
      <c r="D36" s="5" t="s">
        <v>27</v>
      </c>
      <c r="E36" s="6">
        <v>0</v>
      </c>
      <c r="F36" s="6">
        <v>0</v>
      </c>
      <c r="G36" s="14">
        <f t="shared" si="0"/>
        <v>0</v>
      </c>
    </row>
    <row r="37" spans="1:7" x14ac:dyDescent="0.25">
      <c r="A37" s="3" t="s">
        <v>98</v>
      </c>
      <c r="B37" s="4" t="s">
        <v>99</v>
      </c>
      <c r="C37" s="4" t="s">
        <v>16</v>
      </c>
      <c r="D37" s="5" t="s">
        <v>27</v>
      </c>
      <c r="E37" s="6">
        <v>90</v>
      </c>
      <c r="F37" s="6">
        <v>30</v>
      </c>
      <c r="G37" s="11">
        <f t="shared" si="0"/>
        <v>120</v>
      </c>
    </row>
    <row r="38" spans="1:7" x14ac:dyDescent="0.25">
      <c r="A38" s="3" t="s">
        <v>100</v>
      </c>
      <c r="B38" s="4" t="s">
        <v>101</v>
      </c>
      <c r="C38" s="4" t="s">
        <v>16</v>
      </c>
      <c r="D38" s="5" t="s">
        <v>27</v>
      </c>
      <c r="E38" s="6">
        <v>30</v>
      </c>
      <c r="F38" s="6">
        <v>0</v>
      </c>
      <c r="G38" s="11">
        <f t="shared" si="0"/>
        <v>30</v>
      </c>
    </row>
    <row r="39" spans="1:7" x14ac:dyDescent="0.25">
      <c r="A39" s="3" t="s">
        <v>102</v>
      </c>
      <c r="B39" s="4" t="s">
        <v>103</v>
      </c>
      <c r="C39" s="4" t="s">
        <v>16</v>
      </c>
      <c r="D39" s="5" t="s">
        <v>27</v>
      </c>
      <c r="E39" s="6">
        <v>0</v>
      </c>
      <c r="F39" s="6">
        <v>0</v>
      </c>
      <c r="G39" s="11">
        <f t="shared" si="0"/>
        <v>0</v>
      </c>
    </row>
    <row r="40" spans="1:7" x14ac:dyDescent="0.25">
      <c r="A40" s="3" t="s">
        <v>104</v>
      </c>
      <c r="B40" s="4" t="s">
        <v>105</v>
      </c>
      <c r="C40" s="4" t="s">
        <v>16</v>
      </c>
      <c r="D40" s="5" t="s">
        <v>27</v>
      </c>
      <c r="E40" s="6">
        <v>90</v>
      </c>
      <c r="F40" s="6">
        <v>0</v>
      </c>
      <c r="G40" s="11">
        <f t="shared" si="0"/>
        <v>90</v>
      </c>
    </row>
    <row r="41" spans="1:7" x14ac:dyDescent="0.25">
      <c r="A41" s="3" t="s">
        <v>106</v>
      </c>
      <c r="B41" s="4" t="s">
        <v>107</v>
      </c>
      <c r="C41" s="4" t="s">
        <v>16</v>
      </c>
      <c r="D41" s="5" t="s">
        <v>27</v>
      </c>
      <c r="E41" s="6">
        <v>90</v>
      </c>
      <c r="F41" s="6">
        <v>0</v>
      </c>
      <c r="G41" s="11">
        <f t="shared" si="0"/>
        <v>90</v>
      </c>
    </row>
    <row r="42" spans="1:7" x14ac:dyDescent="0.25">
      <c r="A42" s="9" t="s">
        <v>108</v>
      </c>
      <c r="B42" s="10" t="s">
        <v>109</v>
      </c>
      <c r="C42" s="4" t="s">
        <v>16</v>
      </c>
      <c r="D42" s="5" t="s">
        <v>27</v>
      </c>
      <c r="E42" s="6">
        <v>30</v>
      </c>
      <c r="F42" s="6">
        <v>0</v>
      </c>
      <c r="G42" s="11">
        <f t="shared" si="0"/>
        <v>30</v>
      </c>
    </row>
    <row r="43" spans="1:7" x14ac:dyDescent="0.25">
      <c r="A43" s="15" t="s">
        <v>110</v>
      </c>
      <c r="B43" s="16" t="s">
        <v>111</v>
      </c>
      <c r="C43" s="16" t="s">
        <v>17</v>
      </c>
      <c r="D43" s="17" t="s">
        <v>27</v>
      </c>
      <c r="E43" s="18">
        <v>150</v>
      </c>
      <c r="F43" s="18">
        <v>0</v>
      </c>
      <c r="G43" s="8">
        <f t="shared" si="0"/>
        <v>150</v>
      </c>
    </row>
    <row r="44" spans="1:7" x14ac:dyDescent="0.25">
      <c r="A44" s="15" t="s">
        <v>112</v>
      </c>
      <c r="B44" s="16" t="s">
        <v>113</v>
      </c>
      <c r="C44" s="16" t="s">
        <v>17</v>
      </c>
      <c r="D44" s="17" t="s">
        <v>27</v>
      </c>
      <c r="E44" s="18">
        <v>90</v>
      </c>
      <c r="F44" s="18">
        <v>0</v>
      </c>
      <c r="G44" s="8">
        <f t="shared" si="0"/>
        <v>90</v>
      </c>
    </row>
    <row r="45" spans="1:7" x14ac:dyDescent="0.25">
      <c r="A45" s="15" t="s">
        <v>114</v>
      </c>
      <c r="B45" s="16" t="s">
        <v>115</v>
      </c>
      <c r="C45" s="16" t="s">
        <v>17</v>
      </c>
      <c r="D45" s="17" t="s">
        <v>27</v>
      </c>
      <c r="E45" s="18">
        <v>0</v>
      </c>
      <c r="F45" s="18">
        <v>0</v>
      </c>
      <c r="G45" s="8">
        <f t="shared" si="0"/>
        <v>0</v>
      </c>
    </row>
    <row r="46" spans="1:7" x14ac:dyDescent="0.25">
      <c r="A46" s="15" t="s">
        <v>116</v>
      </c>
      <c r="B46" s="16" t="s">
        <v>117</v>
      </c>
      <c r="C46" s="16" t="s">
        <v>17</v>
      </c>
      <c r="D46" s="17" t="s">
        <v>27</v>
      </c>
      <c r="E46" s="18">
        <v>150</v>
      </c>
      <c r="F46" s="18">
        <v>0</v>
      </c>
      <c r="G46" s="8">
        <f t="shared" si="0"/>
        <v>150</v>
      </c>
    </row>
    <row r="47" spans="1:7" x14ac:dyDescent="0.25">
      <c r="A47" s="15" t="s">
        <v>118</v>
      </c>
      <c r="B47" s="16" t="s">
        <v>119</v>
      </c>
      <c r="C47" s="16" t="s">
        <v>17</v>
      </c>
      <c r="D47" s="17" t="s">
        <v>27</v>
      </c>
      <c r="E47" s="18">
        <v>90</v>
      </c>
      <c r="F47" s="18">
        <v>0</v>
      </c>
      <c r="G47" s="8">
        <f t="shared" si="0"/>
        <v>90</v>
      </c>
    </row>
    <row r="48" spans="1:7" x14ac:dyDescent="0.25">
      <c r="A48" s="19" t="s">
        <v>120</v>
      </c>
      <c r="B48" s="20" t="s">
        <v>121</v>
      </c>
      <c r="C48" s="16" t="s">
        <v>17</v>
      </c>
      <c r="D48" s="17" t="s">
        <v>27</v>
      </c>
      <c r="E48" s="18">
        <v>30</v>
      </c>
      <c r="F48" s="18">
        <v>0</v>
      </c>
      <c r="G48" s="8">
        <f t="shared" si="0"/>
        <v>30</v>
      </c>
    </row>
    <row r="49" spans="1:7" x14ac:dyDescent="0.25">
      <c r="A49" s="21" t="s">
        <v>122</v>
      </c>
      <c r="B49" s="10" t="s">
        <v>123</v>
      </c>
      <c r="C49" s="10" t="s">
        <v>124</v>
      </c>
      <c r="D49" s="5" t="s">
        <v>27</v>
      </c>
      <c r="E49" s="6">
        <v>0</v>
      </c>
      <c r="F49" s="6">
        <v>0</v>
      </c>
      <c r="G49" s="22">
        <f t="shared" si="0"/>
        <v>0</v>
      </c>
    </row>
    <row r="50" spans="1:7" x14ac:dyDescent="0.25">
      <c r="A50" s="21" t="s">
        <v>125</v>
      </c>
      <c r="B50" s="10" t="s">
        <v>126</v>
      </c>
      <c r="C50" s="10" t="s">
        <v>124</v>
      </c>
      <c r="D50" s="5" t="s">
        <v>27</v>
      </c>
      <c r="E50" s="6">
        <v>60</v>
      </c>
      <c r="F50" s="6">
        <v>30</v>
      </c>
      <c r="G50" s="22">
        <f t="shared" si="0"/>
        <v>90</v>
      </c>
    </row>
    <row r="51" spans="1:7" x14ac:dyDescent="0.25">
      <c r="A51" s="21" t="s">
        <v>127</v>
      </c>
      <c r="B51" s="10" t="s">
        <v>128</v>
      </c>
      <c r="C51" s="10" t="s">
        <v>124</v>
      </c>
      <c r="D51" s="5" t="s">
        <v>27</v>
      </c>
      <c r="E51" s="6">
        <v>90</v>
      </c>
      <c r="F51" s="6">
        <v>30</v>
      </c>
      <c r="G51" s="22">
        <f t="shared" si="0"/>
        <v>120</v>
      </c>
    </row>
    <row r="52" spans="1:7" x14ac:dyDescent="0.25">
      <c r="A52" s="21" t="s">
        <v>129</v>
      </c>
      <c r="B52" s="10" t="s">
        <v>130</v>
      </c>
      <c r="C52" s="10" t="s">
        <v>124</v>
      </c>
      <c r="D52" s="5" t="s">
        <v>27</v>
      </c>
      <c r="E52" s="6">
        <v>60</v>
      </c>
      <c r="F52" s="6">
        <v>30</v>
      </c>
      <c r="G52" s="22">
        <f t="shared" si="0"/>
        <v>90</v>
      </c>
    </row>
    <row r="53" spans="1:7" x14ac:dyDescent="0.25">
      <c r="A53" s="21" t="s">
        <v>131</v>
      </c>
      <c r="B53" s="10" t="s">
        <v>132</v>
      </c>
      <c r="C53" s="10" t="s">
        <v>124</v>
      </c>
      <c r="D53" s="5" t="s">
        <v>27</v>
      </c>
      <c r="E53" s="6">
        <v>30</v>
      </c>
      <c r="F53" s="6">
        <v>30</v>
      </c>
      <c r="G53" s="22">
        <f t="shared" si="0"/>
        <v>60</v>
      </c>
    </row>
    <row r="54" spans="1:7" x14ac:dyDescent="0.25">
      <c r="A54" s="21" t="s">
        <v>133</v>
      </c>
      <c r="B54" s="10" t="s">
        <v>134</v>
      </c>
      <c r="C54" s="10" t="s">
        <v>124</v>
      </c>
      <c r="D54" s="5" t="s">
        <v>27</v>
      </c>
      <c r="E54" s="6">
        <v>30</v>
      </c>
      <c r="F54" s="6">
        <v>0</v>
      </c>
      <c r="G54" s="22">
        <f t="shared" si="0"/>
        <v>30</v>
      </c>
    </row>
    <row r="55" spans="1:7" x14ac:dyDescent="0.25">
      <c r="A55" s="9" t="s">
        <v>135</v>
      </c>
      <c r="B55" s="10" t="s">
        <v>136</v>
      </c>
      <c r="C55" s="10" t="s">
        <v>137</v>
      </c>
      <c r="D55" s="5" t="s">
        <v>27</v>
      </c>
      <c r="E55" s="6">
        <v>30</v>
      </c>
      <c r="F55" s="6">
        <v>0</v>
      </c>
      <c r="G55" s="23">
        <f t="shared" si="0"/>
        <v>30</v>
      </c>
    </row>
    <row r="56" spans="1:7" x14ac:dyDescent="0.25">
      <c r="A56" s="9" t="s">
        <v>138</v>
      </c>
      <c r="B56" s="10" t="s">
        <v>139</v>
      </c>
      <c r="C56" s="10" t="s">
        <v>137</v>
      </c>
      <c r="D56" s="5" t="s">
        <v>27</v>
      </c>
      <c r="E56" s="6">
        <v>30</v>
      </c>
      <c r="F56" s="6">
        <v>0</v>
      </c>
      <c r="G56" s="23">
        <f t="shared" si="0"/>
        <v>30</v>
      </c>
    </row>
    <row r="57" spans="1:7" x14ac:dyDescent="0.25">
      <c r="A57" s="9" t="s">
        <v>140</v>
      </c>
      <c r="B57" s="10" t="s">
        <v>141</v>
      </c>
      <c r="C57" s="10" t="s">
        <v>137</v>
      </c>
      <c r="D57" s="5" t="s">
        <v>27</v>
      </c>
      <c r="E57" s="6">
        <v>90</v>
      </c>
      <c r="F57" s="6">
        <v>0</v>
      </c>
      <c r="G57" s="23">
        <f t="shared" si="0"/>
        <v>90</v>
      </c>
    </row>
    <row r="58" spans="1:7" x14ac:dyDescent="0.25">
      <c r="A58" s="9" t="s">
        <v>142</v>
      </c>
      <c r="B58" s="10" t="s">
        <v>143</v>
      </c>
      <c r="C58" s="10" t="s">
        <v>137</v>
      </c>
      <c r="D58" s="5" t="s">
        <v>27</v>
      </c>
      <c r="E58" s="6">
        <v>30</v>
      </c>
      <c r="F58" s="6">
        <v>0</v>
      </c>
      <c r="G58" s="23">
        <f t="shared" si="0"/>
        <v>30</v>
      </c>
    </row>
    <row r="59" spans="1:7" x14ac:dyDescent="0.25">
      <c r="A59" s="9" t="s">
        <v>144</v>
      </c>
      <c r="B59" s="10" t="s">
        <v>145</v>
      </c>
      <c r="C59" s="10" t="s">
        <v>137</v>
      </c>
      <c r="D59" s="5" t="s">
        <v>27</v>
      </c>
      <c r="E59" s="6">
        <v>60</v>
      </c>
      <c r="F59" s="6">
        <v>0</v>
      </c>
      <c r="G59" s="23">
        <f t="shared" si="0"/>
        <v>60</v>
      </c>
    </row>
    <row r="60" spans="1:7" x14ac:dyDescent="0.25">
      <c r="A60" s="9" t="s">
        <v>146</v>
      </c>
      <c r="B60" s="10" t="s">
        <v>147</v>
      </c>
      <c r="C60" s="10" t="s">
        <v>137</v>
      </c>
      <c r="D60" s="5" t="s">
        <v>27</v>
      </c>
      <c r="E60" s="6">
        <v>30</v>
      </c>
      <c r="F60" s="6">
        <v>0</v>
      </c>
      <c r="G60" s="23">
        <f t="shared" si="0"/>
        <v>30</v>
      </c>
    </row>
    <row r="61" spans="1:7" x14ac:dyDescent="0.25">
      <c r="B61" s="24"/>
      <c r="C61" s="24"/>
      <c r="E61" s="25">
        <f>SUM(E2:E60)</f>
        <v>3000</v>
      </c>
      <c r="F61" s="25">
        <f>SUM(F2:F60)</f>
        <v>1020</v>
      </c>
      <c r="G61" s="25"/>
    </row>
  </sheetData>
  <phoneticPr fontId="15" type="noConversion"/>
  <conditionalFormatting sqref="A1">
    <cfRule type="duplicateValues" dxfId="6" priority="1"/>
  </conditionalFormatting>
  <conditionalFormatting sqref="A2:A19">
    <cfRule type="duplicateValues" dxfId="5" priority="3"/>
    <cfRule type="duplicateValues" dxfId="4" priority="4"/>
  </conditionalFormatting>
  <conditionalFormatting sqref="A20:A48">
    <cfRule type="duplicateValues" dxfId="3" priority="5"/>
    <cfRule type="duplicateValues" dxfId="2" priority="6"/>
  </conditionalFormatting>
  <conditionalFormatting sqref="B2:B19">
    <cfRule type="duplicateValues" dxfId="1" priority="2"/>
  </conditionalFormatting>
  <conditionalFormatting sqref="B20:B48">
    <cfRule type="duplicateValues" dxfId="0" priority="7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辅料计划</vt:lpstr>
      <vt:lpstr>吊牌信息</vt:lpstr>
      <vt:lpstr>辅料计划!Print_Area</vt:lpstr>
      <vt:lpstr>辅料计划!Print_Titles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Graeme Menzies</dc:creator>
  <cp:lastModifiedBy>FanQin</cp:lastModifiedBy>
  <dcterms:created xsi:type="dcterms:W3CDTF">2025-02-24T16:11:00Z</dcterms:created>
  <dcterms:modified xsi:type="dcterms:W3CDTF">2025-11-07T07:20:20Z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93F42DA8977347E293B4AB5884124365_12</vt:lpwstr>
  </property>
  <property fmtid="{D5CDD505-2E9C-101B-9397-08002B2CF9AE}" pid="3" name="KSOProductBuildVer">
    <vt:lpwstr>2052-12.1.0.23125</vt:lpwstr>
  </property>
</Properties>
</file>