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shi\Desktop\"/>
    </mc:Choice>
  </mc:AlternateContent>
  <xr:revisionPtr revIDLastSave="0" documentId="13_ncr:1_{214ADAEB-0914-44B7-B297-7AD196FBFA75}" xr6:coauthVersionLast="47" xr6:coauthVersionMax="47" xr10:uidLastSave="{00000000-0000-0000-0000-000000000000}"/>
  <bookViews>
    <workbookView xWindow="-110" yWindow="-110" windowWidth="19420" windowHeight="10420" xr2:uid="{3447D92C-AD93-42E8-8F90-7D603C90D2B6}"/>
  </bookViews>
  <sheets>
    <sheet name="ORDER SUMMARY " sheetId="2" r:id="rId1"/>
  </sheets>
  <definedNames>
    <definedName name="_xlnm._FilterDatabase" localSheetId="0" hidden="1">'ORDER SUMMARY '!$A$1:$G$49</definedName>
    <definedName name="_xlnm.Print_Area" localSheetId="0">'ORDER SUMMARY '!$A$1:$G$50</definedName>
    <definedName name="_xlnm.Print_Titles" localSheetId="0">'ORDER SUMMARY 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2" l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2" i="2"/>
</calcChain>
</file>

<file path=xl/sharedStrings.xml><?xml version="1.0" encoding="utf-8"?>
<sst xmlns="http://schemas.openxmlformats.org/spreadsheetml/2006/main" count="151" uniqueCount="104">
  <si>
    <t># SKU</t>
  </si>
  <si>
    <t>DESCRIPTION</t>
  </si>
  <si>
    <t>UK</t>
  </si>
  <si>
    <t>US</t>
  </si>
  <si>
    <t>TOTAL</t>
  </si>
  <si>
    <t>PO</t>
  </si>
  <si>
    <t>UPC</t>
  </si>
  <si>
    <t>RMPB333L</t>
  </si>
  <si>
    <t>RMPB33XL</t>
  </si>
  <si>
    <t>RMPB3XXL</t>
  </si>
  <si>
    <t>RMPBXXXL</t>
  </si>
  <si>
    <t>RMPPF11L</t>
  </si>
  <si>
    <t>RMPPF11M</t>
  </si>
  <si>
    <t>RMPPF1XL</t>
  </si>
  <si>
    <t>RMPPFXXL</t>
  </si>
  <si>
    <t>RMPPF3XL</t>
  </si>
  <si>
    <t>RMPPD11L</t>
  </si>
  <si>
    <t>RMPPD11M</t>
  </si>
  <si>
    <t>RMPPD1XL</t>
  </si>
  <si>
    <t>RMPPS11L</t>
  </si>
  <si>
    <t>RMPPS11M</t>
  </si>
  <si>
    <t>RMPPS11S</t>
  </si>
  <si>
    <t>RMPPS1XL</t>
  </si>
  <si>
    <t>RMPPSXXL</t>
  </si>
  <si>
    <t>RMPPS3XL</t>
  </si>
  <si>
    <t>RMPPM11L</t>
  </si>
  <si>
    <t>RMPPM11M</t>
  </si>
  <si>
    <t>RMPPM1XL</t>
  </si>
  <si>
    <t>RMPPMXXL</t>
  </si>
  <si>
    <t>RMPPK11L</t>
  </si>
  <si>
    <t>RMPPK11M</t>
  </si>
  <si>
    <t>RMPPK11S</t>
  </si>
  <si>
    <t>RMPPK1XL</t>
  </si>
  <si>
    <t>RMPPKXXL</t>
  </si>
  <si>
    <t>RMPPH11L</t>
  </si>
  <si>
    <t>RMPPH11M</t>
  </si>
  <si>
    <t>RMPPH1XL</t>
  </si>
  <si>
    <t>RMPPHXXL</t>
  </si>
  <si>
    <t>RMPPH3XL</t>
  </si>
  <si>
    <t>RMPPE11L</t>
  </si>
  <si>
    <t>RMPPE11M</t>
  </si>
  <si>
    <t>RMPPE1XL</t>
  </si>
  <si>
    <t>RMPPEXXL</t>
  </si>
  <si>
    <t>RMPPE3XL</t>
  </si>
  <si>
    <t>RMPZB11M</t>
  </si>
  <si>
    <t>RMPZB11L</t>
  </si>
  <si>
    <t>RMPZB1XL</t>
  </si>
  <si>
    <t>RMPZBXXL</t>
  </si>
  <si>
    <t>RMPZB3XL</t>
  </si>
  <si>
    <t>RMPZD11S</t>
  </si>
  <si>
    <t>RMPZD11M</t>
  </si>
  <si>
    <t>RMPZD11L</t>
  </si>
  <si>
    <t>RMPZD1XL</t>
  </si>
  <si>
    <t>RMPZDXXL</t>
  </si>
  <si>
    <t>RMPZD3XL</t>
  </si>
  <si>
    <t>Mens Preformance Polo Blue L</t>
  </si>
  <si>
    <t>Mens Preformance Polo Blue XL</t>
  </si>
  <si>
    <t>Mens Preformance Polo Blue XXL</t>
  </si>
  <si>
    <t>Mens Preformance Polo Blue XXXL</t>
  </si>
  <si>
    <t>Brookline Mens Performance Polo L</t>
  </si>
  <si>
    <t>Brookline Mens Performance Polo M</t>
  </si>
  <si>
    <t>Brookline Mens Performance Polo XL</t>
  </si>
  <si>
    <t>Brookline Mens Performance Polo XXL</t>
  </si>
  <si>
    <t>Brookline Mens Performance Polo XXXL</t>
  </si>
  <si>
    <t>Golf Guys Mens Performance Polo L</t>
  </si>
  <si>
    <t>Golf Guys Mens Performance Polo M</t>
  </si>
  <si>
    <t>Golf Guys Mens Performance Polo XL</t>
  </si>
  <si>
    <t>Saltire Performance Polo L</t>
  </si>
  <si>
    <t>Saltire Performance Polo M</t>
  </si>
  <si>
    <t>Saltire Performance Polo S</t>
  </si>
  <si>
    <t>Saltire Performance Polo XL</t>
  </si>
  <si>
    <t>Saltire Performance Polo XXL</t>
  </si>
  <si>
    <t>Saltire Performance Polo XXXL</t>
  </si>
  <si>
    <t>Dance Floors Performance Polo L</t>
  </si>
  <si>
    <t>Dance Floors Performance Polo M</t>
  </si>
  <si>
    <t>Dance Floors Performance Polo XL</t>
  </si>
  <si>
    <t>Dance Floors Performance Polo XXL</t>
  </si>
  <si>
    <t>Eurostar Performance Polo L</t>
  </si>
  <si>
    <t>Eurostar Performance Polo M</t>
  </si>
  <si>
    <t>Eurostar Performance Polo S</t>
  </si>
  <si>
    <t>Eurostar Performance Polo XL</t>
  </si>
  <si>
    <t>Eurostar Performance Polo XXL</t>
  </si>
  <si>
    <t>Union Jack Performance Polo L</t>
  </si>
  <si>
    <t>Union Jack Performance Polo M</t>
  </si>
  <si>
    <t>Union Jack Performance Polo XL</t>
  </si>
  <si>
    <t>Union Jack Performance Polo XXL</t>
  </si>
  <si>
    <t>Union Jack Performance Polo XXXL</t>
  </si>
  <si>
    <t>St Georges Cross Performance Polo L</t>
  </si>
  <si>
    <t>St Georges Cross Performance Polo M</t>
  </si>
  <si>
    <t>St Georges Cross Performance Polo XL</t>
  </si>
  <si>
    <t>St Georges Cross Performance Polo XXL</t>
  </si>
  <si>
    <t>St Georges Cross Performance Polo XXXL</t>
  </si>
  <si>
    <t>DEW397</t>
  </si>
  <si>
    <t>Paradise Pink Performance Polo M</t>
  </si>
  <si>
    <t>Paradise Pink Performance Polo L</t>
  </si>
  <si>
    <t>Paradise Pink Performance Polo XL</t>
  </si>
  <si>
    <t>Paradise Pink Performance Polo XXL</t>
  </si>
  <si>
    <t>Paradise Pink Performance Polo XXXL</t>
  </si>
  <si>
    <t>Y Ddraig Goch Performance Polo S</t>
  </si>
  <si>
    <t>Y Ddraig Goch Performance Polo M</t>
  </si>
  <si>
    <t>Y Ddraig Goch Performance Polo L</t>
  </si>
  <si>
    <t>Y Ddraig Goch Performance Polo XL</t>
  </si>
  <si>
    <t>Y Ddraig Goch Performance Polo XXL</t>
  </si>
  <si>
    <t>Y Ddraig Goch Performance Polo XXXL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</si>
</sst>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_-* #,##0_-;\-* #,##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18" fillId="33" borderId="0" xfId="0" applyFont="1" applyFill="1" applyAlignment="1">
      <alignment horizontal="center"/>
    </xf>
    <xf numFmtId="0" fontId="19" fillId="33" borderId="0" xfId="0" applyFont="1" applyFill="1"/>
    <xf numFmtId="166" fontId="19" fillId="33" borderId="0" xfId="42" applyNumberFormat="1" applyFont="1" applyFill="1" applyBorder="1" applyAlignment="1">
      <alignment horizontal="left"/>
    </xf>
    <xf numFmtId="0" fontId="19" fillId="33" borderId="0" xfId="0" applyFont="1" applyFill="1" applyAlignment="1">
      <alignment horizontal="center"/>
    </xf>
    <xf numFmtId="0" fontId="19" fillId="33" borderId="0" xfId="0" applyFont="1" applyFill="1" applyAlignment="1">
      <alignment horizontal="left"/>
    </xf>
    <xf numFmtId="0" fontId="18" fillId="34" borderId="10" xfId="0" applyFont="1" applyFill="1" applyBorder="1" applyAlignment="1">
      <alignment horizontal="left"/>
    </xf>
    <xf numFmtId="0" fontId="18" fillId="34" borderId="10" xfId="0" applyFont="1" applyFill="1" applyBorder="1" applyAlignment="1">
      <alignment horizontal="center"/>
    </xf>
    <xf numFmtId="166" fontId="19" fillId="33" borderId="10" xfId="42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1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166" fontId="20" fillId="33" borderId="10" xfId="42" applyNumberFormat="1" applyFont="1" applyFill="1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0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left"/>
    </xf>
    <xf numFmtId="0" fontId="18" fillId="35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37" borderId="10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1195-7286-4BDD-A093-B4E4A411471F}">
  <sheetPr>
    <pageSetUpPr fitToPage="1"/>
  </sheetPr>
  <dimension ref="A1:R50"/>
  <sheetViews>
    <sheetView tabSelected="1" view="pageBreakPreview" zoomScaleNormal="100" zoomScaleSheetLayoutView="100" workbookViewId="0">
      <selection activeCell="F51" sqref="F51"/>
    </sheetView>
  </sheetViews>
  <sheetFormatPr defaultRowHeight="14" x14ac:dyDescent="0.3"/>
  <cols>
    <col min="1" max="1" width="18.6328125" style="5" bestFit="1" customWidth="1"/>
    <col min="2" max="2" width="43.453125" style="5" customWidth="1"/>
    <col min="3" max="3" width="20" style="4" customWidth="1"/>
    <col min="4" max="4" width="10.453125" style="4" bestFit="1" customWidth="1"/>
    <col min="5" max="5" width="11.453125" style="4" bestFit="1" customWidth="1"/>
    <col min="6" max="6" width="13.36328125" style="1" customWidth="1"/>
    <col min="7" max="7" width="16.1796875" style="4" customWidth="1"/>
    <col min="8" max="16384" width="8.7265625" style="2"/>
  </cols>
  <sheetData>
    <row r="1" spans="1:7" x14ac:dyDescent="0.3">
      <c r="A1" s="6" t="s">
        <v>0</v>
      </c>
      <c r="B1" s="6" t="s">
        <v>1</v>
      </c>
      <c r="C1" s="7" t="s">
        <v>6</v>
      </c>
      <c r="D1" s="17" t="s">
        <v>2</v>
      </c>
      <c r="E1" s="18" t="s">
        <v>3</v>
      </c>
      <c r="F1" s="19" t="s">
        <v>4</v>
      </c>
      <c r="G1" s="7" t="s">
        <v>5</v>
      </c>
    </row>
    <row r="2" spans="1:7" x14ac:dyDescent="0.3">
      <c r="A2" s="8" t="s">
        <v>7</v>
      </c>
      <c r="B2" s="9" t="s">
        <v>55</v>
      </c>
      <c r="C2" s="10">
        <v>887513065395</v>
      </c>
      <c r="D2" s="11">
        <v>30</v>
      </c>
      <c r="E2" s="11">
        <v>0</v>
      </c>
      <c r="F2" s="12">
        <f>D2+E2</f>
        <v>30</v>
      </c>
      <c r="G2" s="11" t="s">
        <v>92</v>
      </c>
    </row>
    <row r="3" spans="1:7" x14ac:dyDescent="0.3">
      <c r="A3" s="8" t="s">
        <v>8</v>
      </c>
      <c r="B3" s="9" t="s">
        <v>56</v>
      </c>
      <c r="C3" s="10">
        <v>887513065401</v>
      </c>
      <c r="D3" s="11">
        <v>60</v>
      </c>
      <c r="E3" s="11">
        <v>60</v>
      </c>
      <c r="F3" s="12">
        <f t="shared" ref="F3:F13" si="0">D3+E3</f>
        <v>120</v>
      </c>
      <c r="G3" s="11" t="s">
        <v>92</v>
      </c>
    </row>
    <row r="4" spans="1:7" x14ac:dyDescent="0.3">
      <c r="A4" s="8" t="s">
        <v>9</v>
      </c>
      <c r="B4" s="9" t="s">
        <v>57</v>
      </c>
      <c r="C4" s="10">
        <v>887513065418</v>
      </c>
      <c r="D4" s="11">
        <v>30</v>
      </c>
      <c r="E4" s="11">
        <v>30</v>
      </c>
      <c r="F4" s="12">
        <f t="shared" si="0"/>
        <v>60</v>
      </c>
      <c r="G4" s="11" t="s">
        <v>92</v>
      </c>
    </row>
    <row r="5" spans="1:7" x14ac:dyDescent="0.3">
      <c r="A5" s="8" t="s">
        <v>10</v>
      </c>
      <c r="B5" s="9" t="s">
        <v>58</v>
      </c>
      <c r="C5" s="10">
        <v>887513091028</v>
      </c>
      <c r="D5" s="11">
        <v>30</v>
      </c>
      <c r="E5" s="11">
        <v>0</v>
      </c>
      <c r="F5" s="12">
        <f t="shared" si="0"/>
        <v>30</v>
      </c>
      <c r="G5" s="11" t="s">
        <v>92</v>
      </c>
    </row>
    <row r="6" spans="1:7" x14ac:dyDescent="0.3">
      <c r="A6" s="8" t="s">
        <v>11</v>
      </c>
      <c r="B6" s="9" t="s">
        <v>59</v>
      </c>
      <c r="C6" s="10">
        <v>887513065845</v>
      </c>
      <c r="D6" s="11">
        <v>0</v>
      </c>
      <c r="E6" s="11">
        <v>150</v>
      </c>
      <c r="F6" s="12">
        <f t="shared" si="0"/>
        <v>150</v>
      </c>
      <c r="G6" s="11" t="s">
        <v>92</v>
      </c>
    </row>
    <row r="7" spans="1:7" x14ac:dyDescent="0.3">
      <c r="A7" s="8" t="s">
        <v>12</v>
      </c>
      <c r="B7" s="9" t="s">
        <v>60</v>
      </c>
      <c r="C7" s="10">
        <v>887513065838</v>
      </c>
      <c r="D7" s="11">
        <v>0</v>
      </c>
      <c r="E7" s="11">
        <v>90</v>
      </c>
      <c r="F7" s="12">
        <f t="shared" si="0"/>
        <v>90</v>
      </c>
      <c r="G7" s="11" t="s">
        <v>92</v>
      </c>
    </row>
    <row r="8" spans="1:7" x14ac:dyDescent="0.3">
      <c r="A8" s="8" t="s">
        <v>13</v>
      </c>
      <c r="B8" s="9" t="s">
        <v>61</v>
      </c>
      <c r="C8" s="10">
        <v>887513065852</v>
      </c>
      <c r="D8" s="11">
        <v>0</v>
      </c>
      <c r="E8" s="11">
        <v>120</v>
      </c>
      <c r="F8" s="12">
        <f t="shared" si="0"/>
        <v>120</v>
      </c>
      <c r="G8" s="11" t="s">
        <v>92</v>
      </c>
    </row>
    <row r="9" spans="1:7" x14ac:dyDescent="0.3">
      <c r="A9" s="8" t="s">
        <v>14</v>
      </c>
      <c r="B9" s="9" t="s">
        <v>62</v>
      </c>
      <c r="C9" s="10">
        <v>887513065869</v>
      </c>
      <c r="D9" s="11">
        <v>0</v>
      </c>
      <c r="E9" s="11">
        <v>30</v>
      </c>
      <c r="F9" s="12">
        <f t="shared" si="0"/>
        <v>30</v>
      </c>
      <c r="G9" s="11" t="s">
        <v>92</v>
      </c>
    </row>
    <row r="10" spans="1:7" x14ac:dyDescent="0.3">
      <c r="A10" s="9" t="s">
        <v>15</v>
      </c>
      <c r="B10" s="9" t="s">
        <v>63</v>
      </c>
      <c r="C10" s="10">
        <v>5056592204253</v>
      </c>
      <c r="D10" s="11">
        <v>0</v>
      </c>
      <c r="E10" s="11">
        <v>30</v>
      </c>
      <c r="F10" s="12">
        <f t="shared" si="0"/>
        <v>30</v>
      </c>
      <c r="G10" s="11" t="s">
        <v>92</v>
      </c>
    </row>
    <row r="11" spans="1:7" x14ac:dyDescent="0.3">
      <c r="A11" s="8" t="s">
        <v>16</v>
      </c>
      <c r="B11" s="9" t="s">
        <v>64</v>
      </c>
      <c r="C11" s="10">
        <v>887513086925</v>
      </c>
      <c r="D11" s="11">
        <v>120</v>
      </c>
      <c r="E11" s="11">
        <v>0</v>
      </c>
      <c r="F11" s="12">
        <f t="shared" si="0"/>
        <v>120</v>
      </c>
      <c r="G11" s="11" t="s">
        <v>92</v>
      </c>
    </row>
    <row r="12" spans="1:7" x14ac:dyDescent="0.3">
      <c r="A12" s="8" t="s">
        <v>17</v>
      </c>
      <c r="B12" s="9" t="s">
        <v>65</v>
      </c>
      <c r="C12" s="10">
        <v>887513086918</v>
      </c>
      <c r="D12" s="11">
        <v>120</v>
      </c>
      <c r="E12" s="11">
        <v>0</v>
      </c>
      <c r="F12" s="12">
        <f t="shared" si="0"/>
        <v>120</v>
      </c>
      <c r="G12" s="11" t="s">
        <v>92</v>
      </c>
    </row>
    <row r="13" spans="1:7" x14ac:dyDescent="0.3">
      <c r="A13" s="8" t="s">
        <v>18</v>
      </c>
      <c r="B13" s="9" t="s">
        <v>66</v>
      </c>
      <c r="C13" s="10">
        <v>887513086932</v>
      </c>
      <c r="D13" s="11">
        <v>90</v>
      </c>
      <c r="E13" s="11">
        <v>0</v>
      </c>
      <c r="F13" s="12">
        <f t="shared" si="0"/>
        <v>90</v>
      </c>
      <c r="G13" s="11" t="s">
        <v>92</v>
      </c>
    </row>
    <row r="14" spans="1:7" x14ac:dyDescent="0.3">
      <c r="A14" s="8" t="s">
        <v>19</v>
      </c>
      <c r="B14" s="9" t="s">
        <v>67</v>
      </c>
      <c r="C14" s="10">
        <v>5056592200996</v>
      </c>
      <c r="D14" s="11">
        <v>150</v>
      </c>
      <c r="E14" s="11">
        <v>0</v>
      </c>
      <c r="F14" s="12">
        <f t="shared" ref="F14:F38" si="1">D14+E14</f>
        <v>150</v>
      </c>
      <c r="G14" s="11" t="s">
        <v>92</v>
      </c>
    </row>
    <row r="15" spans="1:7" x14ac:dyDescent="0.3">
      <c r="A15" s="8" t="s">
        <v>20</v>
      </c>
      <c r="B15" s="9" t="s">
        <v>68</v>
      </c>
      <c r="C15" s="10">
        <v>5056592201009</v>
      </c>
      <c r="D15" s="11">
        <v>60</v>
      </c>
      <c r="E15" s="11">
        <v>0</v>
      </c>
      <c r="F15" s="12">
        <f t="shared" si="1"/>
        <v>60</v>
      </c>
      <c r="G15" s="11" t="s">
        <v>92</v>
      </c>
    </row>
    <row r="16" spans="1:7" x14ac:dyDescent="0.3">
      <c r="A16" s="8" t="s">
        <v>21</v>
      </c>
      <c r="B16" s="9" t="s">
        <v>69</v>
      </c>
      <c r="C16" s="10">
        <v>5056592201016</v>
      </c>
      <c r="D16" s="11">
        <v>30</v>
      </c>
      <c r="E16" s="11">
        <v>0</v>
      </c>
      <c r="F16" s="12">
        <f t="shared" si="1"/>
        <v>30</v>
      </c>
      <c r="G16" s="11" t="s">
        <v>92</v>
      </c>
    </row>
    <row r="17" spans="1:7" x14ac:dyDescent="0.3">
      <c r="A17" s="8" t="s">
        <v>22</v>
      </c>
      <c r="B17" s="9" t="s">
        <v>70</v>
      </c>
      <c r="C17" s="10">
        <v>5056592201023</v>
      </c>
      <c r="D17" s="11">
        <v>150</v>
      </c>
      <c r="E17" s="11">
        <v>0</v>
      </c>
      <c r="F17" s="12">
        <f t="shared" si="1"/>
        <v>150</v>
      </c>
      <c r="G17" s="11" t="s">
        <v>92</v>
      </c>
    </row>
    <row r="18" spans="1:7" x14ac:dyDescent="0.3">
      <c r="A18" s="8" t="s">
        <v>23</v>
      </c>
      <c r="B18" s="9" t="s">
        <v>71</v>
      </c>
      <c r="C18" s="10">
        <v>5056592201030</v>
      </c>
      <c r="D18" s="11">
        <v>60</v>
      </c>
      <c r="E18" s="11">
        <v>0</v>
      </c>
      <c r="F18" s="12">
        <f t="shared" si="1"/>
        <v>60</v>
      </c>
      <c r="G18" s="11" t="s">
        <v>92</v>
      </c>
    </row>
    <row r="19" spans="1:7" x14ac:dyDescent="0.3">
      <c r="A19" s="9" t="s">
        <v>24</v>
      </c>
      <c r="B19" s="9" t="s">
        <v>72</v>
      </c>
      <c r="C19" s="10">
        <v>5056592204284</v>
      </c>
      <c r="D19" s="11">
        <v>30</v>
      </c>
      <c r="E19" s="11">
        <v>0</v>
      </c>
      <c r="F19" s="12">
        <f t="shared" si="1"/>
        <v>30</v>
      </c>
      <c r="G19" s="11" t="s">
        <v>92</v>
      </c>
    </row>
    <row r="20" spans="1:7" x14ac:dyDescent="0.3">
      <c r="A20" s="8" t="s">
        <v>25</v>
      </c>
      <c r="B20" s="9" t="s">
        <v>73</v>
      </c>
      <c r="C20" s="10">
        <v>5056592201191</v>
      </c>
      <c r="D20" s="11">
        <v>90</v>
      </c>
      <c r="E20" s="11">
        <v>60</v>
      </c>
      <c r="F20" s="12">
        <f t="shared" si="1"/>
        <v>150</v>
      </c>
      <c r="G20" s="11" t="s">
        <v>92</v>
      </c>
    </row>
    <row r="21" spans="1:7" x14ac:dyDescent="0.3">
      <c r="A21" s="8" t="s">
        <v>26</v>
      </c>
      <c r="B21" s="9" t="s">
        <v>74</v>
      </c>
      <c r="C21" s="10">
        <v>5056592201207</v>
      </c>
      <c r="D21" s="11">
        <v>90</v>
      </c>
      <c r="E21" s="11">
        <v>30</v>
      </c>
      <c r="F21" s="12">
        <f t="shared" si="1"/>
        <v>120</v>
      </c>
      <c r="G21" s="11" t="s">
        <v>92</v>
      </c>
    </row>
    <row r="22" spans="1:7" x14ac:dyDescent="0.3">
      <c r="A22" s="8" t="s">
        <v>27</v>
      </c>
      <c r="B22" s="9" t="s">
        <v>75</v>
      </c>
      <c r="C22" s="10">
        <v>5056592201221</v>
      </c>
      <c r="D22" s="11">
        <v>90</v>
      </c>
      <c r="E22" s="11">
        <v>60</v>
      </c>
      <c r="F22" s="12">
        <f t="shared" si="1"/>
        <v>150</v>
      </c>
      <c r="G22" s="11" t="s">
        <v>92</v>
      </c>
    </row>
    <row r="23" spans="1:7" x14ac:dyDescent="0.3">
      <c r="A23" s="8" t="s">
        <v>28</v>
      </c>
      <c r="B23" s="9" t="s">
        <v>76</v>
      </c>
      <c r="C23" s="10">
        <v>5056592201238</v>
      </c>
      <c r="D23" s="11">
        <v>60</v>
      </c>
      <c r="E23" s="11">
        <v>30</v>
      </c>
      <c r="F23" s="12">
        <f t="shared" si="1"/>
        <v>90</v>
      </c>
      <c r="G23" s="11" t="s">
        <v>92</v>
      </c>
    </row>
    <row r="24" spans="1:7" x14ac:dyDescent="0.3">
      <c r="A24" s="8" t="s">
        <v>29</v>
      </c>
      <c r="B24" s="9" t="s">
        <v>77</v>
      </c>
      <c r="C24" s="10">
        <v>5056592200941</v>
      </c>
      <c r="D24" s="11">
        <v>90</v>
      </c>
      <c r="E24" s="11">
        <v>60</v>
      </c>
      <c r="F24" s="12">
        <f t="shared" si="1"/>
        <v>150</v>
      </c>
      <c r="G24" s="11" t="s">
        <v>92</v>
      </c>
    </row>
    <row r="25" spans="1:7" x14ac:dyDescent="0.3">
      <c r="A25" s="8" t="s">
        <v>30</v>
      </c>
      <c r="B25" s="9" t="s">
        <v>78</v>
      </c>
      <c r="C25" s="10">
        <v>5056592200958</v>
      </c>
      <c r="D25" s="11">
        <v>60</v>
      </c>
      <c r="E25" s="11">
        <v>30</v>
      </c>
      <c r="F25" s="12">
        <f t="shared" si="1"/>
        <v>90</v>
      </c>
      <c r="G25" s="11" t="s">
        <v>92</v>
      </c>
    </row>
    <row r="26" spans="1:7" x14ac:dyDescent="0.3">
      <c r="A26" s="8" t="s">
        <v>31</v>
      </c>
      <c r="B26" s="9" t="s">
        <v>79</v>
      </c>
      <c r="C26" s="10">
        <v>5056592200965</v>
      </c>
      <c r="D26" s="11">
        <v>30</v>
      </c>
      <c r="E26" s="11">
        <v>0</v>
      </c>
      <c r="F26" s="12">
        <f t="shared" si="1"/>
        <v>30</v>
      </c>
      <c r="G26" s="11" t="s">
        <v>92</v>
      </c>
    </row>
    <row r="27" spans="1:7" x14ac:dyDescent="0.3">
      <c r="A27" s="8" t="s">
        <v>32</v>
      </c>
      <c r="B27" s="9" t="s">
        <v>80</v>
      </c>
      <c r="C27" s="10">
        <v>5056592200972</v>
      </c>
      <c r="D27" s="11">
        <v>90</v>
      </c>
      <c r="E27" s="11">
        <v>60</v>
      </c>
      <c r="F27" s="12">
        <f t="shared" si="1"/>
        <v>150</v>
      </c>
      <c r="G27" s="11" t="s">
        <v>92</v>
      </c>
    </row>
    <row r="28" spans="1:7" x14ac:dyDescent="0.3">
      <c r="A28" s="8" t="s">
        <v>33</v>
      </c>
      <c r="B28" s="9" t="s">
        <v>81</v>
      </c>
      <c r="C28" s="10">
        <v>5056592200989</v>
      </c>
      <c r="D28" s="11">
        <v>60</v>
      </c>
      <c r="E28" s="11">
        <v>30</v>
      </c>
      <c r="F28" s="12">
        <f t="shared" si="1"/>
        <v>90</v>
      </c>
      <c r="G28" s="11" t="s">
        <v>92</v>
      </c>
    </row>
    <row r="29" spans="1:7" x14ac:dyDescent="0.3">
      <c r="A29" s="8" t="s">
        <v>34</v>
      </c>
      <c r="B29" s="9" t="s">
        <v>82</v>
      </c>
      <c r="C29" s="10">
        <v>5056592200842</v>
      </c>
      <c r="D29" s="11">
        <v>90</v>
      </c>
      <c r="E29" s="11">
        <v>30</v>
      </c>
      <c r="F29" s="12">
        <f t="shared" si="1"/>
        <v>120</v>
      </c>
      <c r="G29" s="11" t="s">
        <v>92</v>
      </c>
    </row>
    <row r="30" spans="1:7" x14ac:dyDescent="0.3">
      <c r="A30" s="8" t="s">
        <v>35</v>
      </c>
      <c r="B30" s="9" t="s">
        <v>83</v>
      </c>
      <c r="C30" s="10">
        <v>5056592200859</v>
      </c>
      <c r="D30" s="11">
        <v>30</v>
      </c>
      <c r="E30" s="11">
        <v>0</v>
      </c>
      <c r="F30" s="12">
        <f t="shared" si="1"/>
        <v>30</v>
      </c>
      <c r="G30" s="11" t="s">
        <v>92</v>
      </c>
    </row>
    <row r="31" spans="1:7" x14ac:dyDescent="0.3">
      <c r="A31" s="8" t="s">
        <v>36</v>
      </c>
      <c r="B31" s="9" t="s">
        <v>84</v>
      </c>
      <c r="C31" s="10">
        <v>5056592200873</v>
      </c>
      <c r="D31" s="11">
        <v>90</v>
      </c>
      <c r="E31" s="11">
        <v>0</v>
      </c>
      <c r="F31" s="12">
        <f t="shared" si="1"/>
        <v>90</v>
      </c>
      <c r="G31" s="11" t="s">
        <v>92</v>
      </c>
    </row>
    <row r="32" spans="1:7" x14ac:dyDescent="0.3">
      <c r="A32" s="8" t="s">
        <v>37</v>
      </c>
      <c r="B32" s="9" t="s">
        <v>85</v>
      </c>
      <c r="C32" s="10">
        <v>5056592200880</v>
      </c>
      <c r="D32" s="11">
        <v>90</v>
      </c>
      <c r="E32" s="11">
        <v>0</v>
      </c>
      <c r="F32" s="12">
        <f t="shared" si="1"/>
        <v>90</v>
      </c>
      <c r="G32" s="11" t="s">
        <v>92</v>
      </c>
    </row>
    <row r="33" spans="1:7" x14ac:dyDescent="0.3">
      <c r="A33" s="9" t="s">
        <v>38</v>
      </c>
      <c r="B33" s="9" t="s">
        <v>86</v>
      </c>
      <c r="C33" s="10">
        <v>5056592204314</v>
      </c>
      <c r="D33" s="11">
        <v>30</v>
      </c>
      <c r="E33" s="11">
        <v>0</v>
      </c>
      <c r="F33" s="12">
        <f t="shared" si="1"/>
        <v>30</v>
      </c>
      <c r="G33" s="11" t="s">
        <v>92</v>
      </c>
    </row>
    <row r="34" spans="1:7" x14ac:dyDescent="0.3">
      <c r="A34" s="13" t="s">
        <v>39</v>
      </c>
      <c r="B34" s="14" t="s">
        <v>87</v>
      </c>
      <c r="C34" s="10">
        <v>5056592200798</v>
      </c>
      <c r="D34" s="11">
        <v>150</v>
      </c>
      <c r="E34" s="15">
        <v>0</v>
      </c>
      <c r="F34" s="12">
        <f t="shared" si="1"/>
        <v>150</v>
      </c>
      <c r="G34" s="11" t="s">
        <v>92</v>
      </c>
    </row>
    <row r="35" spans="1:7" x14ac:dyDescent="0.3">
      <c r="A35" s="13" t="s">
        <v>40</v>
      </c>
      <c r="B35" s="14" t="s">
        <v>88</v>
      </c>
      <c r="C35" s="10">
        <v>5056592200804</v>
      </c>
      <c r="D35" s="11">
        <v>90</v>
      </c>
      <c r="E35" s="15">
        <v>0</v>
      </c>
      <c r="F35" s="12">
        <f t="shared" si="1"/>
        <v>90</v>
      </c>
      <c r="G35" s="11" t="s">
        <v>92</v>
      </c>
    </row>
    <row r="36" spans="1:7" x14ac:dyDescent="0.3">
      <c r="A36" s="13" t="s">
        <v>41</v>
      </c>
      <c r="B36" s="14" t="s">
        <v>89</v>
      </c>
      <c r="C36" s="10">
        <v>5056592200828</v>
      </c>
      <c r="D36" s="11">
        <v>150</v>
      </c>
      <c r="E36" s="15">
        <v>0</v>
      </c>
      <c r="F36" s="12">
        <f t="shared" si="1"/>
        <v>150</v>
      </c>
      <c r="G36" s="11" t="s">
        <v>92</v>
      </c>
    </row>
    <row r="37" spans="1:7" x14ac:dyDescent="0.3">
      <c r="A37" s="13" t="s">
        <v>42</v>
      </c>
      <c r="B37" s="14" t="s">
        <v>90</v>
      </c>
      <c r="C37" s="10">
        <v>5056592200835</v>
      </c>
      <c r="D37" s="11">
        <v>90</v>
      </c>
      <c r="E37" s="15">
        <v>0</v>
      </c>
      <c r="F37" s="12">
        <f t="shared" si="1"/>
        <v>90</v>
      </c>
      <c r="G37" s="11" t="s">
        <v>92</v>
      </c>
    </row>
    <row r="38" spans="1:7" x14ac:dyDescent="0.3">
      <c r="A38" s="14" t="s">
        <v>43</v>
      </c>
      <c r="B38" s="14" t="s">
        <v>91</v>
      </c>
      <c r="C38" s="10">
        <v>5056592204321</v>
      </c>
      <c r="D38" s="11">
        <v>30</v>
      </c>
      <c r="E38" s="15">
        <v>0</v>
      </c>
      <c r="F38" s="12">
        <f t="shared" si="1"/>
        <v>30</v>
      </c>
      <c r="G38" s="11" t="s">
        <v>92</v>
      </c>
    </row>
    <row r="39" spans="1:7" x14ac:dyDescent="0.3">
      <c r="A39" s="9" t="s">
        <v>44</v>
      </c>
      <c r="B39" s="16" t="s">
        <v>93</v>
      </c>
      <c r="C39" s="10">
        <v>5056592204406</v>
      </c>
      <c r="D39" s="11">
        <v>60</v>
      </c>
      <c r="E39" s="11">
        <v>30</v>
      </c>
      <c r="F39" s="12">
        <f t="shared" ref="F39:F49" si="2">D39+E39</f>
        <v>90</v>
      </c>
      <c r="G39" s="11" t="s">
        <v>92</v>
      </c>
    </row>
    <row r="40" spans="1:7" x14ac:dyDescent="0.3">
      <c r="A40" s="9" t="s">
        <v>45</v>
      </c>
      <c r="B40" s="16" t="s">
        <v>94</v>
      </c>
      <c r="C40" s="10">
        <v>5056592204413</v>
      </c>
      <c r="D40" s="11">
        <v>90</v>
      </c>
      <c r="E40" s="11">
        <v>30</v>
      </c>
      <c r="F40" s="12">
        <f t="shared" si="2"/>
        <v>120</v>
      </c>
      <c r="G40" s="11" t="s">
        <v>92</v>
      </c>
    </row>
    <row r="41" spans="1:7" x14ac:dyDescent="0.3">
      <c r="A41" s="9" t="s">
        <v>46</v>
      </c>
      <c r="B41" s="16" t="s">
        <v>95</v>
      </c>
      <c r="C41" s="10">
        <v>5056592204420</v>
      </c>
      <c r="D41" s="11">
        <v>60</v>
      </c>
      <c r="E41" s="11">
        <v>30</v>
      </c>
      <c r="F41" s="12">
        <f t="shared" si="2"/>
        <v>90</v>
      </c>
      <c r="G41" s="11" t="s">
        <v>92</v>
      </c>
    </row>
    <row r="42" spans="1:7" x14ac:dyDescent="0.3">
      <c r="A42" s="9" t="s">
        <v>47</v>
      </c>
      <c r="B42" s="16" t="s">
        <v>96</v>
      </c>
      <c r="C42" s="10">
        <v>5056592204437</v>
      </c>
      <c r="D42" s="11">
        <v>30</v>
      </c>
      <c r="E42" s="11">
        <v>30</v>
      </c>
      <c r="F42" s="12">
        <f t="shared" si="2"/>
        <v>60</v>
      </c>
      <c r="G42" s="11" t="s">
        <v>92</v>
      </c>
    </row>
    <row r="43" spans="1:7" x14ac:dyDescent="0.3">
      <c r="A43" s="9" t="s">
        <v>48</v>
      </c>
      <c r="B43" s="16" t="s">
        <v>97</v>
      </c>
      <c r="C43" s="10">
        <v>5056592204444</v>
      </c>
      <c r="D43" s="11">
        <v>30</v>
      </c>
      <c r="E43" s="11">
        <v>0</v>
      </c>
      <c r="F43" s="12">
        <f t="shared" si="2"/>
        <v>30</v>
      </c>
      <c r="G43" s="11" t="s">
        <v>92</v>
      </c>
    </row>
    <row r="44" spans="1:7" x14ac:dyDescent="0.3">
      <c r="A44" s="9" t="s">
        <v>49</v>
      </c>
      <c r="B44" s="16" t="s">
        <v>98</v>
      </c>
      <c r="C44" s="10">
        <v>5056592204512</v>
      </c>
      <c r="D44" s="11">
        <v>30</v>
      </c>
      <c r="E44" s="11">
        <v>0</v>
      </c>
      <c r="F44" s="12">
        <f t="shared" si="2"/>
        <v>30</v>
      </c>
      <c r="G44" s="11" t="s">
        <v>92</v>
      </c>
    </row>
    <row r="45" spans="1:7" x14ac:dyDescent="0.3">
      <c r="A45" s="9" t="s">
        <v>50</v>
      </c>
      <c r="B45" s="16" t="s">
        <v>99</v>
      </c>
      <c r="C45" s="10">
        <v>5056592204529</v>
      </c>
      <c r="D45" s="11">
        <v>30</v>
      </c>
      <c r="E45" s="11">
        <v>0</v>
      </c>
      <c r="F45" s="12">
        <f t="shared" si="2"/>
        <v>30</v>
      </c>
      <c r="G45" s="11" t="s">
        <v>92</v>
      </c>
    </row>
    <row r="46" spans="1:7" x14ac:dyDescent="0.3">
      <c r="A46" s="9" t="s">
        <v>51</v>
      </c>
      <c r="B46" s="16" t="s">
        <v>100</v>
      </c>
      <c r="C46" s="10">
        <v>5056592204536</v>
      </c>
      <c r="D46" s="11">
        <v>90</v>
      </c>
      <c r="E46" s="11">
        <v>0</v>
      </c>
      <c r="F46" s="12">
        <f t="shared" si="2"/>
        <v>90</v>
      </c>
      <c r="G46" s="11" t="s">
        <v>92</v>
      </c>
    </row>
    <row r="47" spans="1:7" x14ac:dyDescent="0.3">
      <c r="A47" s="9" t="s">
        <v>52</v>
      </c>
      <c r="B47" s="16" t="s">
        <v>101</v>
      </c>
      <c r="C47" s="10">
        <v>5056592204543</v>
      </c>
      <c r="D47" s="11">
        <v>30</v>
      </c>
      <c r="E47" s="11">
        <v>0</v>
      </c>
      <c r="F47" s="12">
        <f t="shared" si="2"/>
        <v>30</v>
      </c>
      <c r="G47" s="11" t="s">
        <v>92</v>
      </c>
    </row>
    <row r="48" spans="1:7" x14ac:dyDescent="0.3">
      <c r="A48" s="9" t="s">
        <v>53</v>
      </c>
      <c r="B48" s="16" t="s">
        <v>102</v>
      </c>
      <c r="C48" s="10">
        <v>5056592204550</v>
      </c>
      <c r="D48" s="11">
        <v>60</v>
      </c>
      <c r="E48" s="11">
        <v>0</v>
      </c>
      <c r="F48" s="12">
        <f t="shared" si="2"/>
        <v>60</v>
      </c>
      <c r="G48" s="11" t="s">
        <v>92</v>
      </c>
    </row>
    <row r="49" spans="1:7" x14ac:dyDescent="0.3">
      <c r="A49" s="9" t="s">
        <v>54</v>
      </c>
      <c r="B49" s="16" t="s">
        <v>103</v>
      </c>
      <c r="C49" s="10">
        <v>5056592204567</v>
      </c>
      <c r="D49" s="11">
        <v>30</v>
      </c>
      <c r="E49" s="11">
        <v>0</v>
      </c>
      <c r="F49" s="12">
        <f t="shared" si="2"/>
        <v>30</v>
      </c>
      <c r="G49" s="11" t="s">
        <v>92</v>
      </c>
    </row>
    <row r="50" spans="1:7" x14ac:dyDescent="0.3">
      <c r="A50" s="3"/>
      <c r="C50" s="1"/>
      <c r="F50" s="1">
        <f>SUM(F2:F49)</f>
        <v>4020</v>
      </c>
      <c r="G50" s="1"/>
    </row>
  </sheetData>
  <conditionalFormatting sqref="A2:A13">
    <cfRule type="duplicateValues" dxfId="8" priority="245"/>
    <cfRule type="duplicateValues" dxfId="7" priority="246"/>
  </conditionalFormatting>
  <conditionalFormatting sqref="A14:A38">
    <cfRule type="duplicateValues" dxfId="6" priority="237"/>
    <cfRule type="duplicateValues" dxfId="5" priority="238"/>
  </conditionalFormatting>
  <conditionalFormatting sqref="A50">
    <cfRule type="duplicateValues" dxfId="4" priority="228"/>
    <cfRule type="duplicateValues" dxfId="3" priority="229"/>
  </conditionalFormatting>
  <conditionalFormatting sqref="B2:B13">
    <cfRule type="duplicateValues" dxfId="2" priority="249"/>
  </conditionalFormatting>
  <conditionalFormatting sqref="B14:B38">
    <cfRule type="duplicateValues" dxfId="1" priority="239"/>
  </conditionalFormatting>
  <conditionalFormatting sqref="B50">
    <cfRule type="duplicateValues" dxfId="0" priority="230"/>
  </conditionalFormatting>
  <pageMargins left="0.7" right="0.7" top="0.75" bottom="0.75" header="0.3" footer="0.3"/>
  <pageSetup paperSize="9" scale="65" fitToHeight="0" orientation="portrait" r:id="rId1"/>
  <headerFooter>
    <oddFooter>&amp;C&amp;P&amp;  &amp;"-,Italic"out of&amp;"-,Regular"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8B6F25469814C8217F4B3945BDAA8" ma:contentTypeVersion="15" ma:contentTypeDescription="Create a new document." ma:contentTypeScope="" ma:versionID="3907eaf6b060a7f8d9f60216216ae6ef">
  <xsd:schema xmlns:xsd="http://www.w3.org/2001/XMLSchema" xmlns:xs="http://www.w3.org/2001/XMLSchema" xmlns:p="http://schemas.microsoft.com/office/2006/metadata/properties" xmlns:ns2="2308d6d7-3a86-46b3-bafb-7c29c644b353" xmlns:ns3="f6f21426-9489-4ba3-b123-91965bc846d8" targetNamespace="http://schemas.microsoft.com/office/2006/metadata/properties" ma:root="true" ma:fieldsID="b43e86b7d73c63e04185b71eb811abc5" ns2:_="" ns3:_="">
    <xsd:import namespace="2308d6d7-3a86-46b3-bafb-7c29c644b353"/>
    <xsd:import namespace="f6f21426-9489-4ba3-b123-91965bc846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8d6d7-3a86-46b3-bafb-7c29c644b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4b87272-f43d-4716-b4da-2b050f1015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21426-9489-4ba3-b123-91965bc846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8c0c981-7b6b-4282-9a7c-18356a67c6f8}" ma:internalName="TaxCatchAll" ma:showField="CatchAllData" ma:web="f6f21426-9489-4ba3-b123-91965bc846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8C228E-EB30-40D5-B0E1-02857E0B4C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3EC1A2-28D2-4282-9946-AC2F981D1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8d6d7-3a86-46b3-bafb-7c29c644b353"/>
    <ds:schemaRef ds:uri="f6f21426-9489-4ba3-b123-91965bc846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ORDER SUMMARY </vt:lpstr>
      <vt:lpstr>'ORDER SUMMARY '!Print_Area</vt:lpstr>
      <vt:lpstr>'ORDER SUMMARY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Dominika Szymczak</dc:creator>
  <cp:keywords/>
  <dc:description/>
  <cp:lastModifiedBy>Shi, Ken</cp:lastModifiedBy>
  <cp:revision/>
  <dcterms:created xsi:type="dcterms:W3CDTF">2024-09-19T15:18:31Z</dcterms:created>
  <dcterms:modified xsi:type="dcterms:W3CDTF">2025-11-13T02:58:10Z</dcterms:modified>
  <cp:category/>
  <cp:contentStatus/>
</cp:coreProperties>
</file>