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<sst xmlns="http://schemas.openxmlformats.org/spreadsheetml/2006/main" count="343" uniqueCount="60">
  <si>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</si>
  <si>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</si>
  <si>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</si>
  <si>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</si>
  <si>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</si>
  <si>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</si>
  <si>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</si>
  <si>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</si>
  <si>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</si>
  <si>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</si>
  <si>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</si>
  <si>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</si>
  <si>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</si>
  <si>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</si>
  <si>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</si>
  <si>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</si>
  <si>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</si>
  <si>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</si>
  <si>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</si>
  <si>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</si>
  <si>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G8693A8</t>
  </si>
  <si>
    <t>26 SP</t>
  </si>
  <si>
    <t>DEFACTO PERAKENDE TİC.A.Ş. DEPO Organize San. Bölgesi 6.Depo Kazım Karabekir Mah. Cumhuriyet Cad. Tekirdağ/Çerkezköy Tel:0090 282 758 11 34-35</t>
  </si>
  <si>
    <t>13.01.2026</t>
  </si>
  <si>
    <t>ER233 - ECRU</t>
  </si>
  <si>
    <t>G8693A8DFA</t>
  </si>
  <si>
    <t>TURKEY</t>
  </si>
  <si>
    <t>İSTANBUL DEPO</t>
  </si>
  <si>
    <t>G8693A8DFA7/8Y</t>
  </si>
  <si>
    <t>-</t>
  </si>
  <si>
    <t>G8693A8DFA8/9Y</t>
  </si>
  <si>
    <t>G8693A8DFA9/10Y</t>
  </si>
  <si>
    <t>G8693A8DFA11/12Y</t>
  </si>
  <si>
    <t>G8693A8DFA13/14Y</t>
  </si>
  <si>
    <t>KAZAKHSTAN</t>
  </si>
  <si>
    <t>12.01.2026</t>
  </si>
  <si>
    <t>G8693A8KZKA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</si>
  <si>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</si>
  <si>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</si>
  <si>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</si>
  <si>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</si>
  <si>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</si>
  <si>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</si>
  <si>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1736161/1736160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</si>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</sst>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O20" sqref="O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181818181818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4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4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4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4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4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4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4">
        <v>11</v>
      </c>
      <c r="Q9" s="2">
        <v>99</v>
      </c>
      <c r="R9" s="2">
        <v>0</v>
      </c>
      <c r="S9" s="2">
        <v>0</v>
      </c>
    </row>
    <row r="12" spans="1:40">
      <c r="A12" s="1" t="s">
        <v>37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15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>
        <v>0</v>
      </c>
      <c r="K15" s="2">
        <v>0</v>
      </c>
      <c r="L15" s="2">
        <v>0</v>
      </c>
      <c r="M15" s="2">
        <v>0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>
        <v>0</v>
      </c>
      <c r="J16" s="3">
        <v>2</v>
      </c>
      <c r="K16" s="2">
        <v>0</v>
      </c>
      <c r="L16" s="2">
        <v>0</v>
      </c>
      <c r="M16" s="2">
        <v>0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>
        <v>0</v>
      </c>
      <c r="J17" s="3">
        <v>0</v>
      </c>
      <c r="K17" s="2">
        <v>8</v>
      </c>
      <c r="L17" s="2">
        <v>0</v>
      </c>
      <c r="M17" s="2">
        <v>0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>
        <v>0</v>
      </c>
      <c r="J18" s="3">
        <v>0</v>
      </c>
      <c r="K18" s="2">
        <v>0</v>
      </c>
      <c r="L18" s="2">
        <v>8</v>
      </c>
      <c r="M18" s="2">
        <v>0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>
        <v>0</v>
      </c>
      <c r="J19" s="3">
        <v>0</v>
      </c>
      <c r="K19" s="2">
        <v>0</v>
      </c>
      <c r="L19" s="2">
        <v>0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  <row r="22" spans="1:14">
      <c r="I22" s="5" t="s">
        <v>38</v>
      </c>
      <c r="J22" s="6"/>
    </row>
    <row r="23" spans="1:14">
      <c r="I23" s="7" t="s">
        <v>9</v>
      </c>
      <c r="J23" s="7" t="s">
        <v>10</v>
      </c>
      <c r="K23" s="7" t="s">
        <v>11</v>
      </c>
      <c r="L23" s="7" t="s">
        <v>12</v>
      </c>
      <c r="M23" s="7" t="s">
        <v>13</v>
      </c>
    </row>
    <row r="24" spans="1:14">
      <c r="I24" s="8">
        <f>SUM(I14:I20)</f>
        <v>107</v>
      </c>
      <c r="J24" s="8">
        <f>SUM(J14:J20)</f>
        <v>107</v>
      </c>
      <c r="K24" s="8">
        <f>SUM(K14:K20)</f>
        <v>218</v>
      </c>
      <c r="L24" s="8">
        <f>SUM(L14:L20)</f>
        <v>218</v>
      </c>
      <c r="M24" s="8">
        <f>SUM(M14:M20)</f>
        <v>333</v>
      </c>
    </row>
    <row r="28" spans="1:14">
      <c r="I28" s="9"/>
    </row>
    <row r="29" spans="1:14">
      <c r="H29" s="5" t="s">
        <v>39</v>
      </c>
    </row>
    <row r="30" spans="1:14">
      <c r="H30" s="10" t="s">
        <v>40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10" t="s">
        <v>41</v>
      </c>
    </row>
    <row r="31" spans="1:14">
      <c r="H31" s="10" t="s">
        <v>42</v>
      </c>
      <c r="I31" s="8">
        <f>I14+I20</f>
        <v>105</v>
      </c>
      <c r="J31" s="8">
        <f>J14+J20</f>
        <v>105</v>
      </c>
      <c r="K31" s="8">
        <f>K14+K20</f>
        <v>210</v>
      </c>
      <c r="L31" s="8">
        <f>L14+L20</f>
        <v>210</v>
      </c>
      <c r="M31" s="8">
        <f>M14+M20</f>
        <v>315</v>
      </c>
      <c r="N31" s="8" t="s">
        <v>43</v>
      </c>
    </row>
    <row r="32" spans="1:14">
      <c r="H32" s="10" t="s">
        <v>44</v>
      </c>
      <c r="I32" s="8">
        <f>I24-I31</f>
        <v>2</v>
      </c>
      <c r="J32" s="8">
        <f>J24-J31</f>
        <v>2</v>
      </c>
      <c r="K32" s="8">
        <f>K24-K31</f>
        <v>8</v>
      </c>
      <c r="L32" s="8">
        <f>L24-L31</f>
        <v>8</v>
      </c>
      <c r="M32" s="8">
        <f>M24-M31</f>
        <v>18</v>
      </c>
      <c r="N32" s="8">
        <v>1736159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1736161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3</v>
      </c>
      <c r="N3" s="2">
        <v>9</v>
      </c>
      <c r="O3" s="2" t="s">
        <v>26</v>
      </c>
      <c r="P3" s="2">
        <v>94</v>
      </c>
      <c r="Q3" s="2">
        <v>846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1736159</v>
      </c>
      <c r="D4" s="2" t="s">
        <v>27</v>
      </c>
      <c r="E4" s="3" t="s">
        <v>23</v>
      </c>
      <c r="F4" s="3" t="s">
        <v>24</v>
      </c>
      <c r="G4" s="3" t="s">
        <v>28</v>
      </c>
      <c r="H4" s="3">
        <v>1</v>
      </c>
      <c r="I4" s="3">
        <v>1</v>
      </c>
      <c r="J4" s="3" t="s">
        <v>29</v>
      </c>
      <c r="K4" s="2" t="s">
        <v>29</v>
      </c>
      <c r="L4" s="2" t="s">
        <v>29</v>
      </c>
      <c r="M4" s="2" t="s">
        <v>29</v>
      </c>
      <c r="N4" s="2">
        <v>1</v>
      </c>
      <c r="O4" s="2" t="s">
        <v>26</v>
      </c>
      <c r="P4" s="2">
        <v>2</v>
      </c>
      <c r="Q4" s="2">
        <v>2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1736159</v>
      </c>
      <c r="D5" s="2" t="s">
        <v>27</v>
      </c>
      <c r="E5" s="3" t="s">
        <v>23</v>
      </c>
      <c r="F5" s="3" t="s">
        <v>24</v>
      </c>
      <c r="G5" s="3" t="s">
        <v>30</v>
      </c>
      <c r="H5" s="3">
        <v>1</v>
      </c>
      <c r="I5" s="3" t="s">
        <v>29</v>
      </c>
      <c r="J5" s="3">
        <v>1</v>
      </c>
      <c r="K5" s="2" t="s">
        <v>29</v>
      </c>
      <c r="L5" s="2" t="s">
        <v>29</v>
      </c>
      <c r="M5" s="2" t="s">
        <v>29</v>
      </c>
      <c r="N5" s="2">
        <v>1</v>
      </c>
      <c r="O5" s="2" t="s">
        <v>26</v>
      </c>
      <c r="P5" s="2">
        <v>2</v>
      </c>
      <c r="Q5" s="2">
        <v>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1736159</v>
      </c>
      <c r="D6" s="2" t="s">
        <v>27</v>
      </c>
      <c r="E6" s="3" t="s">
        <v>23</v>
      </c>
      <c r="F6" s="3" t="s">
        <v>24</v>
      </c>
      <c r="G6" s="3" t="s">
        <v>31</v>
      </c>
      <c r="H6" s="3">
        <v>1</v>
      </c>
      <c r="I6" s="3" t="s">
        <v>29</v>
      </c>
      <c r="J6" s="3" t="s">
        <v>29</v>
      </c>
      <c r="K6" s="2">
        <v>2</v>
      </c>
      <c r="L6" s="2" t="s">
        <v>29</v>
      </c>
      <c r="M6" s="2" t="s">
        <v>29</v>
      </c>
      <c r="N6" s="2">
        <v>2</v>
      </c>
      <c r="O6" s="2" t="s">
        <v>26</v>
      </c>
      <c r="P6" s="2">
        <v>4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1736159</v>
      </c>
      <c r="D7" s="2" t="s">
        <v>27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29</v>
      </c>
      <c r="J7" s="3" t="s">
        <v>29</v>
      </c>
      <c r="K7" s="2" t="s">
        <v>29</v>
      </c>
      <c r="L7" s="2">
        <v>2</v>
      </c>
      <c r="M7" s="2" t="s">
        <v>29</v>
      </c>
      <c r="N7" s="2">
        <v>2</v>
      </c>
      <c r="O7" s="2" t="s">
        <v>26</v>
      </c>
      <c r="P7" s="2">
        <v>4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1736159</v>
      </c>
      <c r="D8" s="2" t="s">
        <v>27</v>
      </c>
      <c r="E8" s="3" t="s">
        <v>23</v>
      </c>
      <c r="F8" s="3" t="s">
        <v>24</v>
      </c>
      <c r="G8" s="3" t="s">
        <v>33</v>
      </c>
      <c r="H8" s="3">
        <v>1</v>
      </c>
      <c r="I8" s="3" t="s">
        <v>29</v>
      </c>
      <c r="J8" s="3" t="s">
        <v>29</v>
      </c>
      <c r="K8" s="2" t="s">
        <v>29</v>
      </c>
      <c r="L8" s="2" t="s">
        <v>29</v>
      </c>
      <c r="M8" s="2">
        <v>3</v>
      </c>
      <c r="N8" s="2">
        <v>3</v>
      </c>
      <c r="O8" s="2" t="s">
        <v>26</v>
      </c>
      <c r="P8" s="2">
        <v>6</v>
      </c>
      <c r="Q8" s="2">
        <v>18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1736160</v>
      </c>
      <c r="D9" s="2" t="s">
        <v>34</v>
      </c>
      <c r="E9" s="3" t="s">
        <v>35</v>
      </c>
      <c r="F9" s="3" t="s">
        <v>24</v>
      </c>
      <c r="G9" s="3" t="s">
        <v>36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3</v>
      </c>
      <c r="N9" s="2">
        <v>9</v>
      </c>
      <c r="O9" s="2" t="s">
        <v>34</v>
      </c>
      <c r="P9" s="2">
        <v>11</v>
      </c>
      <c r="Q9" s="2">
        <v>99</v>
      </c>
      <c r="R9" s="2">
        <v>0</v>
      </c>
      <c r="S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54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20</v>
      </c>
      <c r="B14" s="2" t="s">
        <v>21</v>
      </c>
      <c r="C14" s="2">
        <v>1736161</v>
      </c>
      <c r="D14" s="2" t="s">
        <v>22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94</v>
      </c>
      <c r="J14" s="3">
        <v>94</v>
      </c>
      <c r="K14" s="2">
        <v>188</v>
      </c>
      <c r="L14" s="2">
        <v>188</v>
      </c>
      <c r="M14" s="2">
        <v>282</v>
      </c>
      <c r="N14" s="2" t="s">
        <v>26</v>
      </c>
    </row>
    <row r="15" spans="1:40">
      <c r="A15" s="2" t="s">
        <v>20</v>
      </c>
      <c r="B15" s="2" t="s">
        <v>21</v>
      </c>
      <c r="C15" s="2">
        <v>1736159</v>
      </c>
      <c r="D15" s="2" t="s">
        <v>27</v>
      </c>
      <c r="E15" s="3" t="s">
        <v>23</v>
      </c>
      <c r="F15" s="3" t="s">
        <v>24</v>
      </c>
      <c r="G15" s="3" t="s">
        <v>28</v>
      </c>
      <c r="H15" s="3">
        <v>1</v>
      </c>
      <c r="I15" s="3">
        <v>2</v>
      </c>
      <c r="J15" s="3" t="s">
        <v>29</v>
      </c>
      <c r="K15" s="2" t="s">
        <v>29</v>
      </c>
      <c r="L15" s="2" t="s">
        <v>29</v>
      </c>
      <c r="M15" s="2" t="s">
        <v>29</v>
      </c>
      <c r="N15" s="2" t="s">
        <v>26</v>
      </c>
    </row>
    <row r="16" spans="1:40">
      <c r="A16" s="2" t="s">
        <v>20</v>
      </c>
      <c r="B16" s="2" t="s">
        <v>21</v>
      </c>
      <c r="C16" s="2">
        <v>1736159</v>
      </c>
      <c r="D16" s="2" t="s">
        <v>27</v>
      </c>
      <c r="E16" s="3" t="s">
        <v>23</v>
      </c>
      <c r="F16" s="3" t="s">
        <v>24</v>
      </c>
      <c r="G16" s="3" t="s">
        <v>30</v>
      </c>
      <c r="H16" s="3">
        <v>1</v>
      </c>
      <c r="I16" s="3" t="s">
        <v>29</v>
      </c>
      <c r="J16" s="3">
        <v>2</v>
      </c>
      <c r="K16" s="2" t="s">
        <v>29</v>
      </c>
      <c r="L16" s="2" t="s">
        <v>29</v>
      </c>
      <c r="M16" s="2" t="s">
        <v>29</v>
      </c>
      <c r="N16" s="2" t="s">
        <v>26</v>
      </c>
    </row>
    <row r="17" spans="1:14">
      <c r="A17" s="2" t="s">
        <v>20</v>
      </c>
      <c r="B17" s="2" t="s">
        <v>21</v>
      </c>
      <c r="C17" s="2">
        <v>1736159</v>
      </c>
      <c r="D17" s="2" t="s">
        <v>27</v>
      </c>
      <c r="E17" s="3" t="s">
        <v>23</v>
      </c>
      <c r="F17" s="3" t="s">
        <v>24</v>
      </c>
      <c r="G17" s="3" t="s">
        <v>31</v>
      </c>
      <c r="H17" s="3">
        <v>1</v>
      </c>
      <c r="I17" s="3" t="s">
        <v>29</v>
      </c>
      <c r="J17" s="3" t="s">
        <v>29</v>
      </c>
      <c r="K17" s="2">
        <v>8</v>
      </c>
      <c r="L17" s="2" t="s">
        <v>29</v>
      </c>
      <c r="M17" s="2" t="s">
        <v>29</v>
      </c>
      <c r="N17" s="2" t="s">
        <v>26</v>
      </c>
    </row>
    <row r="18" spans="1:14">
      <c r="A18" s="2" t="s">
        <v>20</v>
      </c>
      <c r="B18" s="2" t="s">
        <v>21</v>
      </c>
      <c r="C18" s="2">
        <v>1736159</v>
      </c>
      <c r="D18" s="2" t="s">
        <v>27</v>
      </c>
      <c r="E18" s="3" t="s">
        <v>23</v>
      </c>
      <c r="F18" s="3" t="s">
        <v>24</v>
      </c>
      <c r="G18" s="3" t="s">
        <v>32</v>
      </c>
      <c r="H18" s="3">
        <v>1</v>
      </c>
      <c r="I18" s="3" t="s">
        <v>29</v>
      </c>
      <c r="J18" s="3" t="s">
        <v>29</v>
      </c>
      <c r="K18" s="2" t="s">
        <v>29</v>
      </c>
      <c r="L18" s="2">
        <v>8</v>
      </c>
      <c r="M18" s="2" t="s">
        <v>29</v>
      </c>
      <c r="N18" s="2" t="s">
        <v>26</v>
      </c>
    </row>
    <row r="19" spans="1:14">
      <c r="A19" s="2" t="s">
        <v>20</v>
      </c>
      <c r="B19" s="2" t="s">
        <v>21</v>
      </c>
      <c r="C19" s="2">
        <v>1736159</v>
      </c>
      <c r="D19" s="2" t="s">
        <v>27</v>
      </c>
      <c r="E19" s="3" t="s">
        <v>23</v>
      </c>
      <c r="F19" s="3" t="s">
        <v>24</v>
      </c>
      <c r="G19" s="3" t="s">
        <v>33</v>
      </c>
      <c r="H19" s="3">
        <v>1</v>
      </c>
      <c r="I19" s="3" t="s">
        <v>29</v>
      </c>
      <c r="J19" s="3" t="s">
        <v>29</v>
      </c>
      <c r="K19" s="2" t="s">
        <v>29</v>
      </c>
      <c r="L19" s="2" t="s">
        <v>29</v>
      </c>
      <c r="M19" s="2">
        <v>18</v>
      </c>
      <c r="N19" s="2" t="s">
        <v>26</v>
      </c>
    </row>
    <row r="20" spans="1:14">
      <c r="A20" s="2" t="s">
        <v>20</v>
      </c>
      <c r="B20" s="2" t="s">
        <v>21</v>
      </c>
      <c r="C20" s="2">
        <v>1736160</v>
      </c>
      <c r="D20" s="2" t="s">
        <v>34</v>
      </c>
      <c r="E20" s="3" t="s">
        <v>35</v>
      </c>
      <c r="F20" s="3" t="s">
        <v>24</v>
      </c>
      <c r="G20" s="3" t="s">
        <v>36</v>
      </c>
      <c r="H20" s="3">
        <v>1</v>
      </c>
      <c r="I20" s="3">
        <v>11</v>
      </c>
      <c r="J20" s="3">
        <v>11</v>
      </c>
      <c r="K20" s="2">
        <v>22</v>
      </c>
      <c r="L20" s="2">
        <v>22</v>
      </c>
      <c r="M20" s="2">
        <v>33</v>
      </c>
      <c r="N20" s="2" t="s">
        <v>34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2025-11-24T09:48:23Z</dcterms:created>
  <dcterms:modified xsi:type="dcterms:W3CDTF">2025-11-24T10:23:58Z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792B7A2373A9434593B806D16CDA0DBD_12</vt:lpwstr>
  </property>
  <property fmtid="{D5CDD505-2E9C-101B-9397-08002B2CF9AE}" pid="3" name="KSOProductBuildVer">
    <vt:lpwstr>2052-12.1.0.23542</vt:lpwstr>
  </property>
</Properties>
</file>