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<sst xmlns="http://schemas.openxmlformats.org/spreadsheetml/2006/main" count="343" uniqueCount="59">
  <si>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</si>
  <si>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</si>
  <si>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</si>
  <si>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</si>
  <si>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</si>
  <si>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</si>
  <si>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</si>
  <si>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</si>
  <si>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</si>
  <si>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</si>
  <si>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</si>
  <si>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</si>
  <si>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</si>
  <si>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</si>
  <si>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</si>
  <si>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</si>
  <si>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</si>
  <si>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</si>
  <si>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</si>
  <si>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</si>
  <si>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G8694A8</t>
  </si>
  <si>
    <t>26 SP</t>
  </si>
  <si>
    <t>DEFACTO PERAKENDE TİC.A.Ş. DEPO Organize San. Bölgesi 6.Depo Kazım Karabekir Mah. Cumhuriyet Cad. Tekirdağ/Çerkezköy Tel:0090 282 758 11 34-35</t>
  </si>
  <si>
    <t>29.12.2025</t>
  </si>
  <si>
    <t>BK27 - BLACK</t>
  </si>
  <si>
    <t>G8694A8DFA</t>
  </si>
  <si>
    <t>TURKEY</t>
  </si>
  <si>
    <t>İSTANBUL DEPO</t>
  </si>
  <si>
    <t>G8694A8DFA7/8Y</t>
  </si>
  <si>
    <t>-</t>
  </si>
  <si>
    <t>G8694A8DFA8/9Y</t>
  </si>
  <si>
    <t>G8694A8DFA9/10Y</t>
  </si>
  <si>
    <t>G8694A8DFA11/12Y</t>
  </si>
  <si>
    <t>G8694A8DFA13/14Y</t>
  </si>
  <si>
    <t>KAZAKHSTAN</t>
  </si>
  <si>
    <t>G8694A8KZKA</t>
  </si>
  <si>
    <t>Beden Bazlı Toplam Sipariş</t>
  </si>
  <si>
    <t>主标尺码标数量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</si>
  <si>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</si>
  <si>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</si>
  <si>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</si>
  <si>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</si>
  <si>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1736130/1736129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</si>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</sst>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D1" workbookViewId="0">
      <selection activeCell="D25" sqref="D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4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1736128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4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1736128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4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1736128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4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1736128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4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1736128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4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1736129</v>
      </c>
      <c r="D9" s="2" t="s">
        <v>34</v>
      </c>
      <c r="E9" s="3" t="s">
        <v>23</v>
      </c>
      <c r="F9" s="3" t="s">
        <v>24</v>
      </c>
      <c r="G9" s="3" t="s">
        <v>35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4">
        <v>11</v>
      </c>
      <c r="Q9" s="2">
        <v>99</v>
      </c>
      <c r="R9" s="2">
        <v>0</v>
      </c>
      <c r="S9" s="2">
        <v>0</v>
      </c>
    </row>
    <row r="12" spans="1:40">
      <c r="A12" s="1" t="s">
        <v>36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1736130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1736128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>
        <v>0</v>
      </c>
      <c r="K15" s="2">
        <v>0</v>
      </c>
      <c r="L15" s="2">
        <v>0</v>
      </c>
      <c r="M15" s="2">
        <v>0</v>
      </c>
      <c r="N15" s="2" t="s">
        <v>26</v>
      </c>
    </row>
    <row r="16" spans="1:40">
      <c r="A16" s="2" t="s">
        <v>20</v>
      </c>
      <c r="B16" s="2" t="s">
        <v>21</v>
      </c>
      <c r="C16" s="2">
        <v>1736128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2</v>
      </c>
      <c r="K16" s="2">
        <v>0</v>
      </c>
      <c r="L16" s="2">
        <v>0</v>
      </c>
      <c r="M16" s="2">
        <v>0</v>
      </c>
      <c r="N16" s="2" t="s">
        <v>26</v>
      </c>
    </row>
    <row r="17" spans="1:14">
      <c r="A17" s="2" t="s">
        <v>20</v>
      </c>
      <c r="B17" s="2" t="s">
        <v>21</v>
      </c>
      <c r="C17" s="2">
        <v>1736128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8</v>
      </c>
      <c r="L17" s="2">
        <v>0</v>
      </c>
      <c r="M17" s="2">
        <v>0</v>
      </c>
      <c r="N17" s="2" t="s">
        <v>26</v>
      </c>
    </row>
    <row r="18" spans="1:14">
      <c r="A18" s="2" t="s">
        <v>20</v>
      </c>
      <c r="B18" s="2" t="s">
        <v>21</v>
      </c>
      <c r="C18" s="2">
        <v>1736128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>
        <v>0</v>
      </c>
      <c r="J18" s="3">
        <v>0</v>
      </c>
      <c r="K18" s="2">
        <v>0</v>
      </c>
      <c r="L18" s="2">
        <v>8</v>
      </c>
      <c r="M18" s="2">
        <v>0</v>
      </c>
      <c r="N18" s="2" t="s">
        <v>26</v>
      </c>
    </row>
    <row r="19" spans="1:14">
      <c r="A19" s="2" t="s">
        <v>20</v>
      </c>
      <c r="B19" s="2" t="s">
        <v>21</v>
      </c>
      <c r="C19" s="2">
        <v>1736128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1736129</v>
      </c>
      <c r="D20" s="2" t="s">
        <v>34</v>
      </c>
      <c r="E20" s="3" t="s">
        <v>23</v>
      </c>
      <c r="F20" s="3" t="s">
        <v>24</v>
      </c>
      <c r="G20" s="3" t="s">
        <v>35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  <row r="24" spans="1:14">
      <c r="I24" s="5" t="s">
        <v>37</v>
      </c>
    </row>
    <row r="25" spans="1:14">
      <c r="I25" s="6" t="s">
        <v>9</v>
      </c>
      <c r="J25" s="6" t="s">
        <v>10</v>
      </c>
      <c r="K25" s="6" t="s">
        <v>11</v>
      </c>
      <c r="L25" s="6" t="s">
        <v>12</v>
      </c>
      <c r="M25" s="6" t="s">
        <v>13</v>
      </c>
    </row>
    <row r="26" spans="1:14">
      <c r="I26" s="7">
        <f>SUM(I14:I20)</f>
        <v>107</v>
      </c>
      <c r="J26" s="7">
        <f>SUM(J14:J20)</f>
        <v>107</v>
      </c>
      <c r="K26" s="7">
        <f>SUM(K14:K20)</f>
        <v>218</v>
      </c>
      <c r="L26" s="7">
        <f>SUM(L14:L20)</f>
        <v>218</v>
      </c>
      <c r="M26" s="7">
        <f>SUM(M14:M20)</f>
        <v>333</v>
      </c>
    </row>
    <row r="30" spans="1:14">
      <c r="I30" s="5" t="s">
        <v>38</v>
      </c>
    </row>
    <row r="31" spans="1:14">
      <c r="H31" s="8" t="s">
        <v>39</v>
      </c>
      <c r="I31" s="6" t="s">
        <v>9</v>
      </c>
      <c r="J31" s="6" t="s">
        <v>10</v>
      </c>
      <c r="K31" s="6" t="s">
        <v>11</v>
      </c>
      <c r="L31" s="6" t="s">
        <v>12</v>
      </c>
      <c r="M31" s="6" t="s">
        <v>13</v>
      </c>
      <c r="N31" s="8" t="s">
        <v>40</v>
      </c>
    </row>
    <row r="32" spans="1:14">
      <c r="H32" s="8" t="s">
        <v>41</v>
      </c>
      <c r="I32" s="7">
        <f>I14+I20</f>
        <v>105</v>
      </c>
      <c r="J32" s="7">
        <f>J14+J20</f>
        <v>105</v>
      </c>
      <c r="K32" s="7">
        <f>K14+K20</f>
        <v>210</v>
      </c>
      <c r="L32" s="7">
        <f>L14+L20</f>
        <v>210</v>
      </c>
      <c r="M32" s="7">
        <f>M14+M20</f>
        <v>315</v>
      </c>
      <c r="N32" s="7" t="s">
        <v>42</v>
      </c>
    </row>
    <row r="33" spans="8:14">
      <c r="H33" s="8" t="s">
        <v>43</v>
      </c>
      <c r="I33" s="7">
        <f>I26-I32</f>
        <v>2</v>
      </c>
      <c r="J33" s="7">
        <f>J26-J32</f>
        <v>2</v>
      </c>
      <c r="K33" s="7">
        <f>K26-K32</f>
        <v>8</v>
      </c>
      <c r="L33" s="7">
        <f>L26-L32</f>
        <v>8</v>
      </c>
      <c r="M33" s="7">
        <f>M26-M32</f>
        <v>18</v>
      </c>
      <c r="N33" s="7">
        <v>1736128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1736130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1736128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1736128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1736128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1736128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1736128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1736129</v>
      </c>
      <c r="D9" s="2" t="s">
        <v>34</v>
      </c>
      <c r="E9" s="3" t="s">
        <v>23</v>
      </c>
      <c r="F9" s="3" t="s">
        <v>24</v>
      </c>
      <c r="G9" s="3" t="s">
        <v>35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58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45</v>
      </c>
      <c r="B13" s="1" t="s">
        <v>46</v>
      </c>
      <c r="C13" s="1" t="s">
        <v>47</v>
      </c>
      <c r="D13" s="1" t="s">
        <v>4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1736130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1736128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 t="s">
        <v>29</v>
      </c>
      <c r="K15" s="2" t="s">
        <v>29</v>
      </c>
      <c r="L15" s="2" t="s">
        <v>29</v>
      </c>
      <c r="M15" s="2" t="s">
        <v>29</v>
      </c>
      <c r="N15" s="2" t="s">
        <v>26</v>
      </c>
    </row>
    <row r="16" spans="1:40">
      <c r="A16" s="2" t="s">
        <v>20</v>
      </c>
      <c r="B16" s="2" t="s">
        <v>21</v>
      </c>
      <c r="C16" s="2">
        <v>1736128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29</v>
      </c>
      <c r="J16" s="3">
        <v>2</v>
      </c>
      <c r="K16" s="2" t="s">
        <v>29</v>
      </c>
      <c r="L16" s="2" t="s">
        <v>29</v>
      </c>
      <c r="M16" s="2" t="s">
        <v>29</v>
      </c>
      <c r="N16" s="2" t="s">
        <v>26</v>
      </c>
    </row>
    <row r="17" spans="1:14">
      <c r="A17" s="2" t="s">
        <v>20</v>
      </c>
      <c r="B17" s="2" t="s">
        <v>21</v>
      </c>
      <c r="C17" s="2">
        <v>1736128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29</v>
      </c>
      <c r="J17" s="3" t="s">
        <v>29</v>
      </c>
      <c r="K17" s="2">
        <v>8</v>
      </c>
      <c r="L17" s="2" t="s">
        <v>29</v>
      </c>
      <c r="M17" s="2" t="s">
        <v>29</v>
      </c>
      <c r="N17" s="2" t="s">
        <v>26</v>
      </c>
    </row>
    <row r="18" spans="1:14">
      <c r="A18" s="2" t="s">
        <v>20</v>
      </c>
      <c r="B18" s="2" t="s">
        <v>21</v>
      </c>
      <c r="C18" s="2">
        <v>1736128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 t="s">
        <v>29</v>
      </c>
      <c r="J18" s="3" t="s">
        <v>29</v>
      </c>
      <c r="K18" s="2" t="s">
        <v>29</v>
      </c>
      <c r="L18" s="2">
        <v>8</v>
      </c>
      <c r="M18" s="2" t="s">
        <v>29</v>
      </c>
      <c r="N18" s="2" t="s">
        <v>26</v>
      </c>
    </row>
    <row r="19" spans="1:14">
      <c r="A19" s="2" t="s">
        <v>20</v>
      </c>
      <c r="B19" s="2" t="s">
        <v>21</v>
      </c>
      <c r="C19" s="2">
        <v>1736128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 t="s">
        <v>29</v>
      </c>
      <c r="J19" s="3" t="s">
        <v>29</v>
      </c>
      <c r="K19" s="2" t="s">
        <v>29</v>
      </c>
      <c r="L19" s="2" t="s">
        <v>29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1736129</v>
      </c>
      <c r="D20" s="2" t="s">
        <v>34</v>
      </c>
      <c r="E20" s="3" t="s">
        <v>23</v>
      </c>
      <c r="F20" s="3" t="s">
        <v>24</v>
      </c>
      <c r="G20" s="3" t="s">
        <v>35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2025-11-24T10:05:41Z</dcterms:created>
  <dcterms:modified xsi:type="dcterms:W3CDTF">2025-11-24T10:22:18Z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D223B8B38BF34AAE9A43CB6534C32B06_12</vt:lpwstr>
  </property>
  <property fmtid="{D5CDD505-2E9C-101B-9397-08002B2CF9AE}" pid="3" name="KSOProductBuildVer">
    <vt:lpwstr>2052-12.1.0.23542</vt:lpwstr>
  </property>
</Properties>
</file>