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Format'!$A$21:$N$36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<sst xmlns="http://schemas.openxmlformats.org/spreadsheetml/2006/main" count="507" uniqueCount="68">
  <si>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</si>
  <si>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</si>
  <si>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</si>
  <si>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</si>
  <si>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</si>
  <si>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</si>
  <si>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</si>
  <si>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</si>
  <si>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</si>
  <si>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</si>
  <si>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</si>
  <si>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</si>
  <si>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</si>
  <si>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</si>
  <si>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</si>
  <si>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</si>
  <si>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</si>
  <si>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</si>
  <si>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</si>
  <si>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</si>
  <si>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G5100AX</t>
  </si>
  <si>
    <t>26 SP</t>
  </si>
  <si>
    <t>MOLDOVA</t>
  </si>
  <si>
    <t>17.12.2025</t>
  </si>
  <si>
    <t>PN253 - PINK</t>
  </si>
  <si>
    <t>G5100AXDFA</t>
  </si>
  <si>
    <t>MONTENEGRO</t>
  </si>
  <si>
    <t>MOROCCO</t>
  </si>
  <si>
    <t>NORTH IRAQ</t>
  </si>
  <si>
    <t>ALBANIA</t>
  </si>
  <si>
    <t>BOSNIA</t>
  </si>
  <si>
    <t>SERBIA</t>
  </si>
  <si>
    <t>SOUTH IRAQ</t>
  </si>
  <si>
    <t>GEORGIA</t>
  </si>
  <si>
    <t>MACEDONIA</t>
  </si>
  <si>
    <t>UKRAINE</t>
  </si>
  <si>
    <t>UZBEKISTAN</t>
  </si>
  <si>
    <t>KAZAKHSTAN</t>
  </si>
  <si>
    <t>12.01.2026</t>
  </si>
  <si>
    <t>G5100AXKZKA</t>
  </si>
  <si>
    <t>TOPTAN-5</t>
  </si>
  <si>
    <t>G5100AXTOP5A</t>
  </si>
  <si>
    <t>TOPTAN-7</t>
  </si>
  <si>
    <t>G5100AXTOP7A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</si>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</sst>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11</xdr:col>
      <xdr:colOff>244475</xdr:colOff>
      <xdr:row>47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1170" y="7918450"/>
          <a:ext cx="21590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462488426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PN253 - PINK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100AX"/>
    <s v="26 SP"/>
    <n v="1718159"/>
    <s v="MOLDOVA"/>
    <x v="0"/>
    <x v="0"/>
    <s v="G5100AXDFA"/>
    <n v="1"/>
    <n v="3"/>
    <n v="9"/>
    <n v="9"/>
    <n v="6"/>
    <n v="3"/>
    <s v="MOLDOVA"/>
  </r>
  <r>
    <s v="G5100AX"/>
    <s v="26 SP"/>
    <n v="1718158"/>
    <s v="MONTENEGRO"/>
    <x v="0"/>
    <x v="0"/>
    <s v="G5100AXDFA"/>
    <n v="1"/>
    <n v="2"/>
    <n v="6"/>
    <n v="6"/>
    <n v="4"/>
    <n v="2"/>
    <s v="MONTENEGRO"/>
  </r>
  <r>
    <s v="G5100AX"/>
    <s v="26 SP"/>
    <n v="1718157"/>
    <s v="MOROCCO"/>
    <x v="0"/>
    <x v="0"/>
    <s v="G5100AXDFA"/>
    <n v="1"/>
    <n v="16"/>
    <n v="48"/>
    <n v="48"/>
    <n v="32"/>
    <n v="16"/>
    <s v="MOROCCO"/>
  </r>
  <r>
    <s v="G5100AX"/>
    <s v="26 SP"/>
    <n v="1718156"/>
    <s v="NORTH IRAQ"/>
    <x v="0"/>
    <x v="0"/>
    <s v="G5100AXDFA"/>
    <n v="1"/>
    <n v="11"/>
    <n v="33"/>
    <n v="33"/>
    <n v="22"/>
    <n v="11"/>
    <s v="NORTH IRAQ"/>
  </r>
  <r>
    <s v="G5100AX"/>
    <s v="26 SP"/>
    <n v="1718155"/>
    <s v="ALBANIA"/>
    <x v="0"/>
    <x v="0"/>
    <s v="G5100AXDFA"/>
    <n v="1"/>
    <n v="3"/>
    <n v="9"/>
    <n v="9"/>
    <n v="6"/>
    <n v="3"/>
    <s v="ALBANIA"/>
  </r>
  <r>
    <s v="G5100AX"/>
    <s v="26 SP"/>
    <n v="1718154"/>
    <s v="BOSNIA"/>
    <x v="0"/>
    <x v="0"/>
    <s v="G5100AXDFA"/>
    <n v="1"/>
    <n v="3"/>
    <n v="9"/>
    <n v="9"/>
    <n v="6"/>
    <n v="3"/>
    <s v="BOSNIA"/>
  </r>
  <r>
    <s v="G5100AX"/>
    <s v="26 SP"/>
    <n v="1718153"/>
    <s v="SERBIA"/>
    <x v="0"/>
    <x v="0"/>
    <s v="G5100AXDFA"/>
    <n v="1"/>
    <n v="3"/>
    <n v="9"/>
    <n v="9"/>
    <n v="6"/>
    <n v="3"/>
    <s v="SERBIA"/>
  </r>
  <r>
    <s v="G5100AX"/>
    <s v="26 SP"/>
    <n v="1718152"/>
    <s v="SOUTH IRAQ"/>
    <x v="0"/>
    <x v="0"/>
    <s v="G5100AXDFA"/>
    <n v="1"/>
    <n v="16"/>
    <n v="48"/>
    <n v="48"/>
    <n v="32"/>
    <n v="16"/>
    <s v="SOUTH IRAQ"/>
  </r>
  <r>
    <s v="G5100AX"/>
    <s v="26 SP"/>
    <n v="1718151"/>
    <s v="GEORGIA"/>
    <x v="0"/>
    <x v="0"/>
    <s v="G5100AXDFA"/>
    <n v="1"/>
    <n v="10"/>
    <n v="30"/>
    <n v="30"/>
    <n v="20"/>
    <n v="10"/>
    <s v="GEORGIA"/>
  </r>
  <r>
    <s v="G5100AX"/>
    <s v="26 SP"/>
    <n v="1718150"/>
    <s v="MACEDONIA"/>
    <x v="0"/>
    <x v="0"/>
    <s v="G5100AXDFA"/>
    <n v="1"/>
    <n v="2"/>
    <n v="6"/>
    <n v="6"/>
    <n v="4"/>
    <n v="2"/>
    <s v="MACEDONIA"/>
  </r>
  <r>
    <s v="G5100AX"/>
    <s v="26 SP"/>
    <n v="1718149"/>
    <s v="UKRAINE"/>
    <x v="0"/>
    <x v="0"/>
    <s v="G5100AXDFA"/>
    <n v="1"/>
    <n v="6"/>
    <n v="18"/>
    <n v="18"/>
    <n v="12"/>
    <n v="6"/>
    <s v="UKRAINE"/>
  </r>
  <r>
    <s v="G5100AX"/>
    <s v="26 SP"/>
    <n v="1718148"/>
    <s v="UZBEKISTAN"/>
    <x v="0"/>
    <x v="0"/>
    <s v="G5100AXDFA"/>
    <n v="1"/>
    <n v="5"/>
    <n v="15"/>
    <n v="15"/>
    <n v="10"/>
    <n v="5"/>
    <s v="UZBEKISTAN"/>
  </r>
  <r>
    <s v="G5100AX"/>
    <s v="26 SP"/>
    <n v="1718147"/>
    <s v="KAZAKHSTAN"/>
    <x v="1"/>
    <x v="0"/>
    <s v="G5100AXKZKA"/>
    <n v="1"/>
    <n v="22"/>
    <n v="66"/>
    <n v="66"/>
    <n v="44"/>
    <n v="22"/>
    <s v="KAZAKHSTAN"/>
  </r>
  <r>
    <s v="G5100AX"/>
    <s v="26 SP"/>
    <n v="1718146"/>
    <s v="TOPTAN-5"/>
    <x v="1"/>
    <x v="0"/>
    <s v="G5100AXTOP5A"/>
    <n v="1"/>
    <n v="8"/>
    <n v="24"/>
    <n v="24"/>
    <n v="16"/>
    <n v="8"/>
    <s v="TOPTAN-5"/>
  </r>
  <r>
    <s v="G5100AX"/>
    <s v="26 SP"/>
    <n v="1718145"/>
    <s v="TOPTAN-7"/>
    <x v="1"/>
    <x v="0"/>
    <s v="G5100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4" workbookViewId="0">
      <selection activeCell="C30" sqref="C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A5" sqref="A5"/>
    </sheetView>
  </sheetViews>
  <sheetFormatPr defaultColWidth="9" defaultRowHeight="14.5" outlineLevelRow="7" outlineLevelCol="6"/>
  <cols>
    <col min="1" max="1" width="17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7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8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7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8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7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E19" workbookViewId="0">
      <selection activeCell="O47" sqref="O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4" t="s">
        <v>67</v>
      </c>
    </row>
    <row r="40" spans="1:14"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</row>
    <row r="41" spans="1:14">
      <c r="I41" s="6">
        <f>SUM(I22:I36)</f>
        <v>120</v>
      </c>
      <c r="J41" s="6">
        <f>SUM(J22:J36)</f>
        <v>360</v>
      </c>
      <c r="K41" s="6">
        <f>SUM(K22:K36)</f>
        <v>360</v>
      </c>
      <c r="L41" s="6">
        <f>SUM(L22:L36)</f>
        <v>240</v>
      </c>
      <c r="M41" s="6">
        <f>SUM(M22:M36)</f>
        <v>120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2025-11-26T01:27:00Z</dcterms:created>
  <dcterms:modified xsi:type="dcterms:W3CDTF">2025-11-26T02:03:55Z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4881AFBFFBBB401BAC8111484F91974A_12</vt:lpwstr>
  </property>
  <property fmtid="{D5CDD505-2E9C-101B-9397-08002B2CF9AE}" pid="3" name="KSOProductBuildVer">
    <vt:lpwstr>2052-12.1.0.23542</vt:lpwstr>
  </property>
</Properties>
</file>