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 activeTab="2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0" hidden="1">'Özet Tablo-Türkçe Format'!$A$35:$N$66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<sst xmlns="http://schemas.openxmlformats.org/spreadsheetml/2006/main" count="669" uniqueCount="64">
  <si>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</si>
  <si>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</si>
  <si>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</si>
  <si>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</si>
  <si>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</si>
  <si>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</si>
  <si>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</si>
  <si>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</si>
  <si>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</si>
  <si>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</si>
  <si>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</si>
  <si>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</si>
  <si>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</si>
  <si>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</si>
  <si>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</si>
  <si>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</si>
  <si>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</si>
  <si>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</si>
  <si>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</si>
  <si>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G5103AX</t>
  </si>
  <si>
    <t>26 SP</t>
  </si>
  <si>
    <t>SOUTH IRAQ</t>
  </si>
  <si>
    <t>17.12.2025</t>
  </si>
  <si>
    <t>BK81 - BLACK</t>
  </si>
  <si>
    <t>G5103AXDFA</t>
  </si>
  <si>
    <t>BR232 - BORDEAUX</t>
  </si>
  <si>
    <t>G5103AXDFB</t>
  </si>
  <si>
    <t>UKRAINE</t>
  </si>
  <si>
    <t>UZBEKISTAN</t>
  </si>
  <si>
    <t>ALBANIA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</si>
  <si>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</si>
  <si>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</si>
  <si>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</si>
  <si>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</si>
  <si>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</si>
  <si>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</si>
  <si>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</si>
  <si>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</si>
  <si>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KAZAKHSTAN</t>
  </si>
  <si>
    <t>12.01.2026</t>
  </si>
  <si>
    <t>G5103AXKZKA</t>
  </si>
  <si>
    <t>G5103AXKZKB</t>
  </si>
  <si>
    <t>TOPTAN-5</t>
  </si>
  <si>
    <t>G5103AXTOP5A</t>
  </si>
  <si>
    <t>G5103AXTOP5B</t>
  </si>
  <si>
    <t>TOPTAN-7</t>
  </si>
  <si>
    <t>G5103AXTOP7A</t>
  </si>
  <si>
    <t>G5103AXTOP7B</t>
  </si>
  <si>
    <t>Beden Bazlı Toplam Sipariş</t>
  </si>
  <si>
    <t>条码标数量</t>
  </si>
  <si>
    <t>行标签</t>
  </si>
  <si>
    <t>求和项:XS</t>
  </si>
  <si>
    <t>求和项:S</t>
  </si>
  <si>
    <t>求和项:M</t>
  </si>
  <si>
    <t>求和项:L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</si>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</sst>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271780</xdr:colOff>
      <xdr:row>36</xdr:row>
      <xdr:rowOff>127000</xdr:rowOff>
    </xdr:from>
    <xdr:to>
      <xdr:col>11</xdr:col>
      <xdr:colOff>268605</xdr:colOff>
      <xdr:row>49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0025" y="6756400"/>
          <a:ext cx="5124450" cy="233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107287037" refreshedBy="admin" recordCount="30">
  <cacheSource type="worksheet">
    <worksheetSource ref="A2:L32" sheet="Summary Table-English Format"/>
  </cacheSource>
  <cacheFields count="13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2">
        <s v="BK81 - BLACK"/>
        <s v="BR232 - BORDEAUX"/>
      </sharedItems>
    </cacheField>
    <cacheField name="Prepack Code" numFmtId="1"/>
    <cacheField name="Set Content" numFmtId="1"/>
    <cacheField name="XS" numFmtId="1"/>
    <cacheField name="S" numFmtId="0"/>
    <cacheField name="M" numFmtId="0"/>
    <cacheField name="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5103AX"/>
    <s v="26 SP"/>
    <n v="1718018"/>
    <s v="SOUTH IRAQ"/>
    <x v="0"/>
    <x v="0"/>
    <s v="G5103AXDFA"/>
    <n v="1"/>
    <n v="19"/>
    <n v="38"/>
    <n v="38"/>
    <n v="19"/>
    <s v="SOUTH IRAQ"/>
  </r>
  <r>
    <s v="G5103AX"/>
    <s v="26 SP"/>
    <n v="1718018"/>
    <s v="SOUTH IRAQ"/>
    <x v="0"/>
    <x v="1"/>
    <s v="G5103AXDFB"/>
    <n v="1"/>
    <n v="19"/>
    <n v="38"/>
    <n v="38"/>
    <n v="19"/>
    <s v="SOUTH IRAQ"/>
  </r>
  <r>
    <s v="G5103AX"/>
    <s v="26 SP"/>
    <n v="1718017"/>
    <s v="UKRAINE"/>
    <x v="0"/>
    <x v="0"/>
    <s v="G5103AXDFA"/>
    <n v="1"/>
    <n v="10"/>
    <n v="20"/>
    <n v="20"/>
    <n v="10"/>
    <s v="UKRAINE"/>
  </r>
  <r>
    <s v="G5103AX"/>
    <s v="26 SP"/>
    <n v="1718017"/>
    <s v="UKRAINE"/>
    <x v="0"/>
    <x v="1"/>
    <s v="G5103AXDFB"/>
    <n v="1"/>
    <n v="10"/>
    <n v="20"/>
    <n v="20"/>
    <n v="10"/>
    <s v="UKRAINE"/>
  </r>
  <r>
    <s v="G5103AX"/>
    <s v="26 SP"/>
    <n v="1718016"/>
    <s v="UZBEKISTAN"/>
    <x v="0"/>
    <x v="0"/>
    <s v="G5103AXDFA"/>
    <n v="1"/>
    <n v="8"/>
    <n v="16"/>
    <n v="16"/>
    <n v="8"/>
    <s v="UZBEKISTAN"/>
  </r>
  <r>
    <s v="G5103AX"/>
    <s v="26 SP"/>
    <n v="1718016"/>
    <s v="UZBEKISTAN"/>
    <x v="0"/>
    <x v="1"/>
    <s v="G5103AXDFB"/>
    <n v="1"/>
    <n v="8"/>
    <n v="16"/>
    <n v="16"/>
    <n v="8"/>
    <s v="UZBEKISTAN"/>
  </r>
  <r>
    <s v="G5103AX"/>
    <s v="26 SP"/>
    <n v="1718015"/>
    <s v="ALBANIA"/>
    <x v="0"/>
    <x v="0"/>
    <s v="G5103AXDFA"/>
    <n v="1"/>
    <n v="3"/>
    <n v="6"/>
    <n v="6"/>
    <n v="3"/>
    <s v="ALBANIA"/>
  </r>
  <r>
    <s v="G5103AX"/>
    <s v="26 SP"/>
    <n v="1718015"/>
    <s v="ALBANIA"/>
    <x v="0"/>
    <x v="1"/>
    <s v="G5103AXDFB"/>
    <n v="1"/>
    <n v="3"/>
    <n v="6"/>
    <n v="6"/>
    <n v="3"/>
    <s v="ALBANIA"/>
  </r>
  <r>
    <s v="G5103AX"/>
    <s v="26 SP"/>
    <n v="1718014"/>
    <s v="BOSNIA"/>
    <x v="0"/>
    <x v="0"/>
    <s v="G5103AXDFA"/>
    <n v="1"/>
    <n v="4"/>
    <n v="8"/>
    <n v="8"/>
    <n v="4"/>
    <s v="BOSNIA"/>
  </r>
  <r>
    <s v="G5103AX"/>
    <s v="26 SP"/>
    <n v="1718014"/>
    <s v="BOSNIA"/>
    <x v="0"/>
    <x v="1"/>
    <s v="G5103AXDFB"/>
    <n v="1"/>
    <n v="4"/>
    <n v="8"/>
    <n v="8"/>
    <n v="4"/>
    <s v="BOSNIA"/>
  </r>
  <r>
    <s v="G5103AX"/>
    <s v="26 SP"/>
    <n v="1718013"/>
    <s v="GEORGIA"/>
    <x v="0"/>
    <x v="0"/>
    <s v="G5103AXDFA"/>
    <n v="1"/>
    <n v="13"/>
    <n v="26"/>
    <n v="26"/>
    <n v="13"/>
    <s v="GEORGIA"/>
  </r>
  <r>
    <s v="G5103AX"/>
    <s v="26 SP"/>
    <n v="1718013"/>
    <s v="GEORGIA"/>
    <x v="0"/>
    <x v="1"/>
    <s v="G5103AXDFB"/>
    <n v="1"/>
    <n v="13"/>
    <n v="26"/>
    <n v="26"/>
    <n v="13"/>
    <s v="GEORGIA"/>
  </r>
  <r>
    <s v="G5103AX"/>
    <s v="26 SP"/>
    <n v="1718012"/>
    <s v="MACEDONIA"/>
    <x v="0"/>
    <x v="0"/>
    <s v="G5103AXDFA"/>
    <n v="1"/>
    <n v="3"/>
    <n v="6"/>
    <n v="6"/>
    <n v="3"/>
    <s v="MACEDONIA"/>
  </r>
  <r>
    <s v="G5103AX"/>
    <s v="26 SP"/>
    <n v="1718012"/>
    <s v="MACEDONIA"/>
    <x v="0"/>
    <x v="1"/>
    <s v="G5103AXDFB"/>
    <n v="1"/>
    <n v="3"/>
    <n v="6"/>
    <n v="6"/>
    <n v="3"/>
    <s v="MACEDONIA"/>
  </r>
  <r>
    <s v="G5103AX"/>
    <s v="26 SP"/>
    <n v="1718011"/>
    <s v="MOLDOVA"/>
    <x v="0"/>
    <x v="0"/>
    <s v="G5103AXDFA"/>
    <n v="1"/>
    <n v="6"/>
    <n v="12"/>
    <n v="12"/>
    <n v="6"/>
    <s v="MOLDOVA"/>
  </r>
  <r>
    <s v="G5103AX"/>
    <s v="26 SP"/>
    <n v="1718011"/>
    <s v="MOLDOVA"/>
    <x v="0"/>
    <x v="1"/>
    <s v="G5103AXDFB"/>
    <n v="1"/>
    <n v="6"/>
    <n v="12"/>
    <n v="12"/>
    <n v="6"/>
    <s v="MOLDOVA"/>
  </r>
  <r>
    <s v="G5103AX"/>
    <s v="26 SP"/>
    <n v="1718010"/>
    <s v="MONTENEGRO"/>
    <x v="0"/>
    <x v="0"/>
    <s v="G5103AXDFA"/>
    <n v="1"/>
    <n v="3"/>
    <n v="6"/>
    <n v="6"/>
    <n v="3"/>
    <s v="MONTENEGRO"/>
  </r>
  <r>
    <s v="G5103AX"/>
    <s v="26 SP"/>
    <n v="1718010"/>
    <s v="MONTENEGRO"/>
    <x v="0"/>
    <x v="1"/>
    <s v="G5103AXDFB"/>
    <n v="1"/>
    <n v="3"/>
    <n v="6"/>
    <n v="6"/>
    <n v="3"/>
    <s v="MONTENEGRO"/>
  </r>
  <r>
    <s v="G5103AX"/>
    <s v="26 SP"/>
    <n v="1718009"/>
    <s v="MOROCCO"/>
    <x v="0"/>
    <x v="0"/>
    <s v="G5103AXDFA"/>
    <n v="1"/>
    <n v="21"/>
    <n v="42"/>
    <n v="42"/>
    <n v="21"/>
    <s v="MOROCCO"/>
  </r>
  <r>
    <s v="G5103AX"/>
    <s v="26 SP"/>
    <n v="1718009"/>
    <s v="MOROCCO"/>
    <x v="0"/>
    <x v="1"/>
    <s v="G5103AXDFB"/>
    <n v="1"/>
    <n v="21"/>
    <n v="42"/>
    <n v="42"/>
    <n v="21"/>
    <s v="MOROCCO"/>
  </r>
  <r>
    <s v="G5103AX"/>
    <s v="26 SP"/>
    <n v="1718008"/>
    <s v="NORTH IRAQ"/>
    <x v="0"/>
    <x v="0"/>
    <s v="G5103AXDFA"/>
    <n v="1"/>
    <n v="16"/>
    <n v="32"/>
    <n v="32"/>
    <n v="16"/>
    <s v="NORTH IRAQ"/>
  </r>
  <r>
    <s v="G5103AX"/>
    <s v="26 SP"/>
    <n v="1718008"/>
    <s v="NORTH IRAQ"/>
    <x v="0"/>
    <x v="1"/>
    <s v="G5103AXDFB"/>
    <n v="1"/>
    <n v="16"/>
    <n v="32"/>
    <n v="32"/>
    <n v="16"/>
    <s v="NORTH IRAQ"/>
  </r>
  <r>
    <s v="G5103AX"/>
    <s v="26 SP"/>
    <n v="1718007"/>
    <s v="SERBIA"/>
    <x v="0"/>
    <x v="0"/>
    <s v="G5103AXDFA"/>
    <n v="1"/>
    <n v="5"/>
    <n v="10"/>
    <n v="10"/>
    <n v="5"/>
    <s v="SERBIA"/>
  </r>
  <r>
    <s v="G5103AX"/>
    <s v="26 SP"/>
    <n v="1718007"/>
    <s v="SERBIA"/>
    <x v="0"/>
    <x v="1"/>
    <s v="G5103AXDFB"/>
    <n v="1"/>
    <n v="5"/>
    <n v="10"/>
    <n v="10"/>
    <n v="5"/>
    <s v="SERBIA"/>
  </r>
  <r>
    <s v="G5103AX"/>
    <s v="26 SP"/>
    <n v="1718006"/>
    <s v="KAZAKHSTAN"/>
    <x v="1"/>
    <x v="0"/>
    <s v="G5103AXKZKA"/>
    <n v="1"/>
    <n v="38"/>
    <n v="76"/>
    <n v="76"/>
    <n v="38"/>
    <s v="KAZAKHSTAN"/>
  </r>
  <r>
    <s v="G5103AX"/>
    <s v="26 SP"/>
    <n v="1718006"/>
    <s v="KAZAKHSTAN"/>
    <x v="1"/>
    <x v="1"/>
    <s v="G5103AXKZKB"/>
    <n v="1"/>
    <n v="38"/>
    <n v="76"/>
    <n v="76"/>
    <n v="38"/>
    <s v="KAZAKHSTAN"/>
  </r>
  <r>
    <s v="G5103AX"/>
    <s v="26 SP"/>
    <n v="1718005"/>
    <s v="TOPTAN-5"/>
    <x v="1"/>
    <x v="0"/>
    <s v="G5103AXTOP5A"/>
    <n v="1"/>
    <n v="8"/>
    <n v="16"/>
    <n v="16"/>
    <n v="8"/>
    <s v="TOPTAN-5"/>
  </r>
  <r>
    <s v="G5103AX"/>
    <s v="26 SP"/>
    <n v="1718005"/>
    <s v="TOPTAN-5"/>
    <x v="1"/>
    <x v="1"/>
    <s v="G5103AXTOP5B"/>
    <n v="1"/>
    <n v="8"/>
    <n v="16"/>
    <n v="16"/>
    <n v="8"/>
    <s v="TOPTAN-5"/>
  </r>
  <r>
    <s v="G5103AX"/>
    <s v="26 SP"/>
    <n v="1718004"/>
    <s v="TOPTAN-7"/>
    <x v="1"/>
    <x v="0"/>
    <s v="G5103AXTOP7A"/>
    <n v="1"/>
    <n v="10"/>
    <n v="20"/>
    <n v="20"/>
    <n v="10"/>
    <s v="TOPTAN-7"/>
  </r>
  <r>
    <s v="G5103AX"/>
    <s v="26 SP"/>
    <n v="1718004"/>
    <s v="TOPTAN-7"/>
    <x v="1"/>
    <x v="1"/>
    <s v="G5103AXTOP7B"/>
    <n v="1"/>
    <n v="10"/>
    <n v="2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E10" firstHeaderRow="0" firstDataRow="1" firstDataCol="1"/>
  <pivotFields count="13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75"/>
  <sheetViews>
    <sheetView topLeftCell="A31" workbookViewId="0">
      <selection activeCell="G70" sqref="G7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.5727272727273" customWidth="1"/>
    <col min="7" max="7" width="15.4272727272727" customWidth="1"/>
    <col min="8" max="8" width="17.7272727272727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1718018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21</v>
      </c>
      <c r="O3" s="2">
        <v>19</v>
      </c>
      <c r="P3" s="2">
        <v>114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1718018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21</v>
      </c>
      <c r="O4" s="2">
        <v>19</v>
      </c>
      <c r="P4" s="2">
        <v>114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1718017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27</v>
      </c>
      <c r="O5" s="2">
        <v>10</v>
      </c>
      <c r="P5" s="2">
        <v>60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1718017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27</v>
      </c>
      <c r="O6" s="2">
        <v>10</v>
      </c>
      <c r="P6" s="2">
        <v>60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1718016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28</v>
      </c>
      <c r="O7" s="2">
        <v>8</v>
      </c>
      <c r="P7" s="2">
        <v>48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1718016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28</v>
      </c>
      <c r="O8" s="2">
        <v>8</v>
      </c>
      <c r="P8" s="2">
        <v>48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1718015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29</v>
      </c>
      <c r="O9" s="2">
        <v>3</v>
      </c>
      <c r="P9" s="2">
        <v>18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1718015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29</v>
      </c>
      <c r="O10" s="2">
        <v>3</v>
      </c>
      <c r="P10" s="2">
        <v>18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1718014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30</v>
      </c>
      <c r="O11" s="2">
        <v>4</v>
      </c>
      <c r="P11" s="2">
        <v>24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1718014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30</v>
      </c>
      <c r="O12" s="2">
        <v>4</v>
      </c>
      <c r="P12" s="2">
        <v>24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1718013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31</v>
      </c>
      <c r="O13" s="2">
        <v>13</v>
      </c>
      <c r="P13" s="2">
        <v>78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1718013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31</v>
      </c>
      <c r="O14" s="2">
        <v>13</v>
      </c>
      <c r="P14" s="2">
        <v>78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1718012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32</v>
      </c>
      <c r="O15" s="2">
        <v>3</v>
      </c>
      <c r="P15" s="2">
        <v>18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1718012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32</v>
      </c>
      <c r="O16" s="2">
        <v>3</v>
      </c>
      <c r="P16" s="2">
        <v>18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1718011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33</v>
      </c>
      <c r="O17" s="2">
        <v>6</v>
      </c>
      <c r="P17" s="2">
        <v>36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1718011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33</v>
      </c>
      <c r="O18" s="2">
        <v>6</v>
      </c>
      <c r="P18" s="2">
        <v>36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1718010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34</v>
      </c>
      <c r="O19" s="2">
        <v>3</v>
      </c>
      <c r="P19" s="2">
        <v>18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1718010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34</v>
      </c>
      <c r="O20" s="2">
        <v>3</v>
      </c>
      <c r="P20" s="2">
        <v>18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1718009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35</v>
      </c>
      <c r="O21" s="2">
        <v>21</v>
      </c>
      <c r="P21" s="2">
        <v>126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1718009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35</v>
      </c>
      <c r="O22" s="2">
        <v>21</v>
      </c>
      <c r="P22" s="2">
        <v>126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1718008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</v>
      </c>
      <c r="J23" s="2">
        <v>2</v>
      </c>
      <c r="K23" s="2">
        <v>2</v>
      </c>
      <c r="L23" s="2">
        <v>1</v>
      </c>
      <c r="M23" s="2">
        <v>6</v>
      </c>
      <c r="N23" s="2" t="s">
        <v>36</v>
      </c>
      <c r="O23" s="2">
        <v>16</v>
      </c>
      <c r="P23" s="2">
        <v>96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1718008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</v>
      </c>
      <c r="J24" s="2">
        <v>2</v>
      </c>
      <c r="K24" s="2">
        <v>2</v>
      </c>
      <c r="L24" s="2">
        <v>1</v>
      </c>
      <c r="M24" s="2">
        <v>6</v>
      </c>
      <c r="N24" s="2" t="s">
        <v>36</v>
      </c>
      <c r="O24" s="2">
        <v>16</v>
      </c>
      <c r="P24" s="2">
        <v>96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1718007</v>
      </c>
      <c r="D25" s="2" t="s">
        <v>37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1</v>
      </c>
      <c r="J25" s="2">
        <v>2</v>
      </c>
      <c r="K25" s="2">
        <v>2</v>
      </c>
      <c r="L25" s="2">
        <v>1</v>
      </c>
      <c r="M25" s="2">
        <v>6</v>
      </c>
      <c r="N25" s="2" t="s">
        <v>37</v>
      </c>
      <c r="O25" s="2">
        <v>5</v>
      </c>
      <c r="P25" s="2">
        <v>30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1718007</v>
      </c>
      <c r="D26" s="2" t="s">
        <v>37</v>
      </c>
      <c r="E26" s="3" t="s">
        <v>22</v>
      </c>
      <c r="F26" s="3" t="s">
        <v>25</v>
      </c>
      <c r="G26" s="3" t="s">
        <v>26</v>
      </c>
      <c r="H26" s="3">
        <v>1</v>
      </c>
      <c r="I26" s="3">
        <v>1</v>
      </c>
      <c r="J26" s="2">
        <v>2</v>
      </c>
      <c r="K26" s="2">
        <v>2</v>
      </c>
      <c r="L26" s="2">
        <v>1</v>
      </c>
      <c r="M26" s="2">
        <v>6</v>
      </c>
      <c r="N26" s="2" t="s">
        <v>37</v>
      </c>
      <c r="O26" s="2">
        <v>5</v>
      </c>
      <c r="P26" s="2">
        <v>30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1718006</v>
      </c>
      <c r="D27" s="2" t="s">
        <v>38</v>
      </c>
      <c r="E27" s="3" t="s">
        <v>39</v>
      </c>
      <c r="F27" s="3" t="s">
        <v>23</v>
      </c>
      <c r="G27" s="3" t="s">
        <v>40</v>
      </c>
      <c r="H27" s="3">
        <v>1</v>
      </c>
      <c r="I27" s="3">
        <v>1</v>
      </c>
      <c r="J27" s="2">
        <v>2</v>
      </c>
      <c r="K27" s="2">
        <v>2</v>
      </c>
      <c r="L27" s="2">
        <v>1</v>
      </c>
      <c r="M27" s="2">
        <v>6</v>
      </c>
      <c r="N27" s="2" t="s">
        <v>38</v>
      </c>
      <c r="O27" s="2">
        <v>38</v>
      </c>
      <c r="P27" s="2">
        <v>228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1718006</v>
      </c>
      <c r="D28" s="2" t="s">
        <v>38</v>
      </c>
      <c r="E28" s="3" t="s">
        <v>39</v>
      </c>
      <c r="F28" s="3" t="s">
        <v>25</v>
      </c>
      <c r="G28" s="3" t="s">
        <v>41</v>
      </c>
      <c r="H28" s="3">
        <v>1</v>
      </c>
      <c r="I28" s="3">
        <v>1</v>
      </c>
      <c r="J28" s="2">
        <v>2</v>
      </c>
      <c r="K28" s="2">
        <v>2</v>
      </c>
      <c r="L28" s="2">
        <v>1</v>
      </c>
      <c r="M28" s="2">
        <v>6</v>
      </c>
      <c r="N28" s="2" t="s">
        <v>38</v>
      </c>
      <c r="O28" s="2">
        <v>38</v>
      </c>
      <c r="P28" s="2">
        <v>228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1718005</v>
      </c>
      <c r="D29" s="2" t="s">
        <v>42</v>
      </c>
      <c r="E29" s="3" t="s">
        <v>39</v>
      </c>
      <c r="F29" s="3" t="s">
        <v>23</v>
      </c>
      <c r="G29" s="3" t="s">
        <v>43</v>
      </c>
      <c r="H29" s="3">
        <v>1</v>
      </c>
      <c r="I29" s="3">
        <v>1</v>
      </c>
      <c r="J29" s="2">
        <v>2</v>
      </c>
      <c r="K29" s="2">
        <v>2</v>
      </c>
      <c r="L29" s="2">
        <v>1</v>
      </c>
      <c r="M29" s="2">
        <v>6</v>
      </c>
      <c r="N29" s="2" t="s">
        <v>42</v>
      </c>
      <c r="O29" s="2">
        <v>8</v>
      </c>
      <c r="P29" s="2">
        <v>48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1718005</v>
      </c>
      <c r="D30" s="2" t="s">
        <v>42</v>
      </c>
      <c r="E30" s="3" t="s">
        <v>39</v>
      </c>
      <c r="F30" s="3" t="s">
        <v>25</v>
      </c>
      <c r="G30" s="3" t="s">
        <v>44</v>
      </c>
      <c r="H30" s="3">
        <v>1</v>
      </c>
      <c r="I30" s="3">
        <v>1</v>
      </c>
      <c r="J30" s="2">
        <v>2</v>
      </c>
      <c r="K30" s="2">
        <v>2</v>
      </c>
      <c r="L30" s="2">
        <v>1</v>
      </c>
      <c r="M30" s="2">
        <v>6</v>
      </c>
      <c r="N30" s="2" t="s">
        <v>42</v>
      </c>
      <c r="O30" s="2">
        <v>8</v>
      </c>
      <c r="P30" s="2">
        <v>48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1718004</v>
      </c>
      <c r="D31" s="2" t="s">
        <v>45</v>
      </c>
      <c r="E31" s="3" t="s">
        <v>39</v>
      </c>
      <c r="F31" s="3" t="s">
        <v>23</v>
      </c>
      <c r="G31" s="3" t="s">
        <v>46</v>
      </c>
      <c r="H31" s="3">
        <v>1</v>
      </c>
      <c r="I31" s="3">
        <v>1</v>
      </c>
      <c r="J31" s="2">
        <v>2</v>
      </c>
      <c r="K31" s="2">
        <v>2</v>
      </c>
      <c r="L31" s="2">
        <v>1</v>
      </c>
      <c r="M31" s="2">
        <v>6</v>
      </c>
      <c r="N31" s="2" t="s">
        <v>45</v>
      </c>
      <c r="O31" s="2">
        <v>10</v>
      </c>
      <c r="P31" s="2">
        <v>60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1718004</v>
      </c>
      <c r="D32" s="2" t="s">
        <v>45</v>
      </c>
      <c r="E32" s="3" t="s">
        <v>39</v>
      </c>
      <c r="F32" s="3" t="s">
        <v>25</v>
      </c>
      <c r="G32" s="3" t="s">
        <v>47</v>
      </c>
      <c r="H32" s="3">
        <v>1</v>
      </c>
      <c r="I32" s="3">
        <v>1</v>
      </c>
      <c r="J32" s="2">
        <v>2</v>
      </c>
      <c r="K32" s="2">
        <v>2</v>
      </c>
      <c r="L32" s="2">
        <v>1</v>
      </c>
      <c r="M32" s="2">
        <v>6</v>
      </c>
      <c r="N32" s="2" t="s">
        <v>45</v>
      </c>
      <c r="O32" s="2">
        <v>10</v>
      </c>
      <c r="P32" s="2">
        <v>60</v>
      </c>
      <c r="Q32" s="2">
        <v>0</v>
      </c>
      <c r="R32" s="2">
        <v>0</v>
      </c>
    </row>
    <row r="35" spans="1:40">
      <c r="A35" s="1" t="s">
        <v>48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hidden="1" spans="1:40">
      <c r="A37" s="2" t="s">
        <v>19</v>
      </c>
      <c r="B37" s="2" t="s">
        <v>20</v>
      </c>
      <c r="C37" s="2">
        <v>1718018</v>
      </c>
      <c r="D37" s="2" t="s">
        <v>21</v>
      </c>
      <c r="E37" s="3" t="s">
        <v>22</v>
      </c>
      <c r="F37" s="3" t="s">
        <v>23</v>
      </c>
      <c r="G37" s="3" t="s">
        <v>24</v>
      </c>
      <c r="H37" s="3">
        <v>1</v>
      </c>
      <c r="I37" s="3">
        <v>19</v>
      </c>
      <c r="J37" s="2">
        <v>38</v>
      </c>
      <c r="K37" s="2">
        <v>38</v>
      </c>
      <c r="L37" s="2">
        <v>19</v>
      </c>
      <c r="M37" s="2" t="s">
        <v>21</v>
      </c>
    </row>
    <row r="38" spans="1:40">
      <c r="A38" s="2" t="s">
        <v>19</v>
      </c>
      <c r="B38" s="2" t="s">
        <v>20</v>
      </c>
      <c r="C38" s="2">
        <v>1718018</v>
      </c>
      <c r="D38" s="2" t="s">
        <v>21</v>
      </c>
      <c r="E38" s="3" t="s">
        <v>22</v>
      </c>
      <c r="F38" s="3" t="s">
        <v>25</v>
      </c>
      <c r="G38" s="3" t="s">
        <v>26</v>
      </c>
      <c r="H38" s="3">
        <v>1</v>
      </c>
      <c r="I38" s="3">
        <v>19</v>
      </c>
      <c r="J38" s="2">
        <v>38</v>
      </c>
      <c r="K38" s="2">
        <v>38</v>
      </c>
      <c r="L38" s="2">
        <v>19</v>
      </c>
      <c r="M38" s="2" t="s">
        <v>21</v>
      </c>
    </row>
    <row r="39" hidden="1" spans="1:40">
      <c r="A39" s="2" t="s">
        <v>19</v>
      </c>
      <c r="B39" s="2" t="s">
        <v>20</v>
      </c>
      <c r="C39" s="2">
        <v>1718017</v>
      </c>
      <c r="D39" s="2" t="s">
        <v>27</v>
      </c>
      <c r="E39" s="3" t="s">
        <v>22</v>
      </c>
      <c r="F39" s="3" t="s">
        <v>23</v>
      </c>
      <c r="G39" s="3" t="s">
        <v>24</v>
      </c>
      <c r="H39" s="3">
        <v>1</v>
      </c>
      <c r="I39" s="3">
        <v>10</v>
      </c>
      <c r="J39" s="2">
        <v>20</v>
      </c>
      <c r="K39" s="2">
        <v>20</v>
      </c>
      <c r="L39" s="2">
        <v>10</v>
      </c>
      <c r="M39" s="2" t="s">
        <v>27</v>
      </c>
    </row>
    <row r="40" spans="1:40">
      <c r="A40" s="2" t="s">
        <v>19</v>
      </c>
      <c r="B40" s="2" t="s">
        <v>20</v>
      </c>
      <c r="C40" s="2">
        <v>1718017</v>
      </c>
      <c r="D40" s="2" t="s">
        <v>27</v>
      </c>
      <c r="E40" s="3" t="s">
        <v>22</v>
      </c>
      <c r="F40" s="3" t="s">
        <v>25</v>
      </c>
      <c r="G40" s="3" t="s">
        <v>26</v>
      </c>
      <c r="H40" s="3">
        <v>1</v>
      </c>
      <c r="I40" s="3">
        <v>10</v>
      </c>
      <c r="J40" s="2">
        <v>20</v>
      </c>
      <c r="K40" s="2">
        <v>20</v>
      </c>
      <c r="L40" s="2">
        <v>10</v>
      </c>
      <c r="M40" s="2" t="s">
        <v>27</v>
      </c>
    </row>
    <row r="41" hidden="1" spans="1:40">
      <c r="A41" s="2" t="s">
        <v>19</v>
      </c>
      <c r="B41" s="2" t="s">
        <v>20</v>
      </c>
      <c r="C41" s="2">
        <v>1718016</v>
      </c>
      <c r="D41" s="2" t="s">
        <v>28</v>
      </c>
      <c r="E41" s="3" t="s">
        <v>22</v>
      </c>
      <c r="F41" s="3" t="s">
        <v>23</v>
      </c>
      <c r="G41" s="3" t="s">
        <v>24</v>
      </c>
      <c r="H41" s="3">
        <v>1</v>
      </c>
      <c r="I41" s="3">
        <v>8</v>
      </c>
      <c r="J41" s="2">
        <v>16</v>
      </c>
      <c r="K41" s="2">
        <v>16</v>
      </c>
      <c r="L41" s="2">
        <v>8</v>
      </c>
      <c r="M41" s="2" t="s">
        <v>28</v>
      </c>
    </row>
    <row r="42" spans="1:40">
      <c r="A42" s="2" t="s">
        <v>19</v>
      </c>
      <c r="B42" s="2" t="s">
        <v>20</v>
      </c>
      <c r="C42" s="2">
        <v>1718016</v>
      </c>
      <c r="D42" s="2" t="s">
        <v>28</v>
      </c>
      <c r="E42" s="3" t="s">
        <v>22</v>
      </c>
      <c r="F42" s="3" t="s">
        <v>25</v>
      </c>
      <c r="G42" s="3" t="s">
        <v>26</v>
      </c>
      <c r="H42" s="3">
        <v>1</v>
      </c>
      <c r="I42" s="3">
        <v>8</v>
      </c>
      <c r="J42" s="2">
        <v>16</v>
      </c>
      <c r="K42" s="2">
        <v>16</v>
      </c>
      <c r="L42" s="2">
        <v>8</v>
      </c>
      <c r="M42" s="2" t="s">
        <v>28</v>
      </c>
    </row>
    <row r="43" hidden="1" spans="1:40">
      <c r="A43" s="2" t="s">
        <v>19</v>
      </c>
      <c r="B43" s="2" t="s">
        <v>20</v>
      </c>
      <c r="C43" s="2">
        <v>1718015</v>
      </c>
      <c r="D43" s="2" t="s">
        <v>29</v>
      </c>
      <c r="E43" s="3" t="s">
        <v>22</v>
      </c>
      <c r="F43" s="3" t="s">
        <v>23</v>
      </c>
      <c r="G43" s="3" t="s">
        <v>24</v>
      </c>
      <c r="H43" s="3">
        <v>1</v>
      </c>
      <c r="I43" s="3">
        <v>3</v>
      </c>
      <c r="J43" s="2">
        <v>6</v>
      </c>
      <c r="K43" s="2">
        <v>6</v>
      </c>
      <c r="L43" s="2">
        <v>3</v>
      </c>
      <c r="M43" s="2" t="s">
        <v>29</v>
      </c>
    </row>
    <row r="44" spans="1:40">
      <c r="A44" s="2" t="s">
        <v>19</v>
      </c>
      <c r="B44" s="2" t="s">
        <v>20</v>
      </c>
      <c r="C44" s="2">
        <v>1718015</v>
      </c>
      <c r="D44" s="2" t="s">
        <v>29</v>
      </c>
      <c r="E44" s="3" t="s">
        <v>22</v>
      </c>
      <c r="F44" s="3" t="s">
        <v>25</v>
      </c>
      <c r="G44" s="3" t="s">
        <v>26</v>
      </c>
      <c r="H44" s="3">
        <v>1</v>
      </c>
      <c r="I44" s="3">
        <v>3</v>
      </c>
      <c r="J44" s="2">
        <v>6</v>
      </c>
      <c r="K44" s="2">
        <v>6</v>
      </c>
      <c r="L44" s="2">
        <v>3</v>
      </c>
      <c r="M44" s="2" t="s">
        <v>29</v>
      </c>
    </row>
    <row r="45" hidden="1" spans="1:40">
      <c r="A45" s="2" t="s">
        <v>19</v>
      </c>
      <c r="B45" s="2" t="s">
        <v>20</v>
      </c>
      <c r="C45" s="2">
        <v>1718014</v>
      </c>
      <c r="D45" s="2" t="s">
        <v>30</v>
      </c>
      <c r="E45" s="3" t="s">
        <v>22</v>
      </c>
      <c r="F45" s="3" t="s">
        <v>23</v>
      </c>
      <c r="G45" s="3" t="s">
        <v>24</v>
      </c>
      <c r="H45" s="3">
        <v>1</v>
      </c>
      <c r="I45" s="3">
        <v>4</v>
      </c>
      <c r="J45" s="2">
        <v>8</v>
      </c>
      <c r="K45" s="2">
        <v>8</v>
      </c>
      <c r="L45" s="2">
        <v>4</v>
      </c>
      <c r="M45" s="2" t="s">
        <v>30</v>
      </c>
    </row>
    <row r="46" spans="1:40">
      <c r="A46" s="2" t="s">
        <v>19</v>
      </c>
      <c r="B46" s="2" t="s">
        <v>20</v>
      </c>
      <c r="C46" s="2">
        <v>1718014</v>
      </c>
      <c r="D46" s="2" t="s">
        <v>30</v>
      </c>
      <c r="E46" s="3" t="s">
        <v>22</v>
      </c>
      <c r="F46" s="3" t="s">
        <v>25</v>
      </c>
      <c r="G46" s="3" t="s">
        <v>26</v>
      </c>
      <c r="H46" s="3">
        <v>1</v>
      </c>
      <c r="I46" s="3">
        <v>4</v>
      </c>
      <c r="J46" s="2">
        <v>8</v>
      </c>
      <c r="K46" s="2">
        <v>8</v>
      </c>
      <c r="L46" s="2">
        <v>4</v>
      </c>
      <c r="M46" s="2" t="s">
        <v>30</v>
      </c>
    </row>
    <row r="47" hidden="1" spans="1:40">
      <c r="A47" s="2" t="s">
        <v>19</v>
      </c>
      <c r="B47" s="2" t="s">
        <v>20</v>
      </c>
      <c r="C47" s="2">
        <v>1718013</v>
      </c>
      <c r="D47" s="2" t="s">
        <v>31</v>
      </c>
      <c r="E47" s="3" t="s">
        <v>22</v>
      </c>
      <c r="F47" s="3" t="s">
        <v>23</v>
      </c>
      <c r="G47" s="3" t="s">
        <v>24</v>
      </c>
      <c r="H47" s="3">
        <v>1</v>
      </c>
      <c r="I47" s="3">
        <v>13</v>
      </c>
      <c r="J47" s="2">
        <v>26</v>
      </c>
      <c r="K47" s="2">
        <v>26</v>
      </c>
      <c r="L47" s="2">
        <v>13</v>
      </c>
      <c r="M47" s="2" t="s">
        <v>31</v>
      </c>
    </row>
    <row r="48" spans="1:40">
      <c r="A48" s="2" t="s">
        <v>19</v>
      </c>
      <c r="B48" s="2" t="s">
        <v>20</v>
      </c>
      <c r="C48" s="2">
        <v>1718013</v>
      </c>
      <c r="D48" s="2" t="s">
        <v>31</v>
      </c>
      <c r="E48" s="3" t="s">
        <v>22</v>
      </c>
      <c r="F48" s="3" t="s">
        <v>25</v>
      </c>
      <c r="G48" s="3" t="s">
        <v>26</v>
      </c>
      <c r="H48" s="3">
        <v>1</v>
      </c>
      <c r="I48" s="3">
        <v>13</v>
      </c>
      <c r="J48" s="2">
        <v>26</v>
      </c>
      <c r="K48" s="2">
        <v>26</v>
      </c>
      <c r="L48" s="2">
        <v>13</v>
      </c>
      <c r="M48" s="2" t="s">
        <v>31</v>
      </c>
    </row>
    <row r="49" hidden="1" spans="1:13">
      <c r="A49" s="2" t="s">
        <v>19</v>
      </c>
      <c r="B49" s="2" t="s">
        <v>20</v>
      </c>
      <c r="C49" s="2">
        <v>1718012</v>
      </c>
      <c r="D49" s="2" t="s">
        <v>32</v>
      </c>
      <c r="E49" s="3" t="s">
        <v>22</v>
      </c>
      <c r="F49" s="3" t="s">
        <v>23</v>
      </c>
      <c r="G49" s="3" t="s">
        <v>24</v>
      </c>
      <c r="H49" s="3">
        <v>1</v>
      </c>
      <c r="I49" s="3">
        <v>3</v>
      </c>
      <c r="J49" s="2">
        <v>6</v>
      </c>
      <c r="K49" s="2">
        <v>6</v>
      </c>
      <c r="L49" s="2">
        <v>3</v>
      </c>
      <c r="M49" s="2" t="s">
        <v>32</v>
      </c>
    </row>
    <row r="50" spans="1:13">
      <c r="A50" s="2" t="s">
        <v>19</v>
      </c>
      <c r="B50" s="2" t="s">
        <v>20</v>
      </c>
      <c r="C50" s="2">
        <v>1718012</v>
      </c>
      <c r="D50" s="2" t="s">
        <v>32</v>
      </c>
      <c r="E50" s="3" t="s">
        <v>22</v>
      </c>
      <c r="F50" s="3" t="s">
        <v>25</v>
      </c>
      <c r="G50" s="3" t="s">
        <v>26</v>
      </c>
      <c r="H50" s="3">
        <v>1</v>
      </c>
      <c r="I50" s="3">
        <v>3</v>
      </c>
      <c r="J50" s="2">
        <v>6</v>
      </c>
      <c r="K50" s="2">
        <v>6</v>
      </c>
      <c r="L50" s="2">
        <v>3</v>
      </c>
      <c r="M50" s="2" t="s">
        <v>32</v>
      </c>
    </row>
    <row r="51" hidden="1" spans="1:13">
      <c r="A51" s="2" t="s">
        <v>19</v>
      </c>
      <c r="B51" s="2" t="s">
        <v>20</v>
      </c>
      <c r="C51" s="2">
        <v>1718011</v>
      </c>
      <c r="D51" s="2" t="s">
        <v>33</v>
      </c>
      <c r="E51" s="3" t="s">
        <v>22</v>
      </c>
      <c r="F51" s="3" t="s">
        <v>23</v>
      </c>
      <c r="G51" s="3" t="s">
        <v>24</v>
      </c>
      <c r="H51" s="3">
        <v>1</v>
      </c>
      <c r="I51" s="3">
        <v>6</v>
      </c>
      <c r="J51" s="2">
        <v>12</v>
      </c>
      <c r="K51" s="2">
        <v>12</v>
      </c>
      <c r="L51" s="2">
        <v>6</v>
      </c>
      <c r="M51" s="2" t="s">
        <v>33</v>
      </c>
    </row>
    <row r="52" spans="1:13">
      <c r="A52" s="2" t="s">
        <v>19</v>
      </c>
      <c r="B52" s="2" t="s">
        <v>20</v>
      </c>
      <c r="C52" s="2">
        <v>1718011</v>
      </c>
      <c r="D52" s="2" t="s">
        <v>33</v>
      </c>
      <c r="E52" s="3" t="s">
        <v>22</v>
      </c>
      <c r="F52" s="3" t="s">
        <v>25</v>
      </c>
      <c r="G52" s="3" t="s">
        <v>26</v>
      </c>
      <c r="H52" s="3">
        <v>1</v>
      </c>
      <c r="I52" s="3">
        <v>6</v>
      </c>
      <c r="J52" s="2">
        <v>12</v>
      </c>
      <c r="K52" s="2">
        <v>12</v>
      </c>
      <c r="L52" s="2">
        <v>6</v>
      </c>
      <c r="M52" s="2" t="s">
        <v>33</v>
      </c>
    </row>
    <row r="53" hidden="1" spans="1:13">
      <c r="A53" s="2" t="s">
        <v>19</v>
      </c>
      <c r="B53" s="2" t="s">
        <v>20</v>
      </c>
      <c r="C53" s="2">
        <v>1718010</v>
      </c>
      <c r="D53" s="2" t="s">
        <v>34</v>
      </c>
      <c r="E53" s="3" t="s">
        <v>22</v>
      </c>
      <c r="F53" s="3" t="s">
        <v>23</v>
      </c>
      <c r="G53" s="3" t="s">
        <v>24</v>
      </c>
      <c r="H53" s="3">
        <v>1</v>
      </c>
      <c r="I53" s="3">
        <v>3</v>
      </c>
      <c r="J53" s="2">
        <v>6</v>
      </c>
      <c r="K53" s="2">
        <v>6</v>
      </c>
      <c r="L53" s="2">
        <v>3</v>
      </c>
      <c r="M53" s="2" t="s">
        <v>34</v>
      </c>
    </row>
    <row r="54" spans="1:13">
      <c r="A54" s="2" t="s">
        <v>19</v>
      </c>
      <c r="B54" s="2" t="s">
        <v>20</v>
      </c>
      <c r="C54" s="2">
        <v>1718010</v>
      </c>
      <c r="D54" s="2" t="s">
        <v>34</v>
      </c>
      <c r="E54" s="3" t="s">
        <v>22</v>
      </c>
      <c r="F54" s="3" t="s">
        <v>25</v>
      </c>
      <c r="G54" s="3" t="s">
        <v>26</v>
      </c>
      <c r="H54" s="3">
        <v>1</v>
      </c>
      <c r="I54" s="3">
        <v>3</v>
      </c>
      <c r="J54" s="2">
        <v>6</v>
      </c>
      <c r="K54" s="2">
        <v>6</v>
      </c>
      <c r="L54" s="2">
        <v>3</v>
      </c>
      <c r="M54" s="2" t="s">
        <v>34</v>
      </c>
    </row>
    <row r="55" hidden="1" spans="1:13">
      <c r="A55" s="2" t="s">
        <v>19</v>
      </c>
      <c r="B55" s="2" t="s">
        <v>20</v>
      </c>
      <c r="C55" s="2">
        <v>1718009</v>
      </c>
      <c r="D55" s="2" t="s">
        <v>35</v>
      </c>
      <c r="E55" s="3" t="s">
        <v>22</v>
      </c>
      <c r="F55" s="3" t="s">
        <v>23</v>
      </c>
      <c r="G55" s="3" t="s">
        <v>24</v>
      </c>
      <c r="H55" s="3">
        <v>1</v>
      </c>
      <c r="I55" s="3">
        <v>21</v>
      </c>
      <c r="J55" s="2">
        <v>42</v>
      </c>
      <c r="K55" s="2">
        <v>42</v>
      </c>
      <c r="L55" s="2">
        <v>21</v>
      </c>
      <c r="M55" s="2" t="s">
        <v>35</v>
      </c>
    </row>
    <row r="56" spans="1:13">
      <c r="A56" s="2" t="s">
        <v>19</v>
      </c>
      <c r="B56" s="2" t="s">
        <v>20</v>
      </c>
      <c r="C56" s="2">
        <v>1718009</v>
      </c>
      <c r="D56" s="2" t="s">
        <v>35</v>
      </c>
      <c r="E56" s="3" t="s">
        <v>22</v>
      </c>
      <c r="F56" s="3" t="s">
        <v>25</v>
      </c>
      <c r="G56" s="3" t="s">
        <v>26</v>
      </c>
      <c r="H56" s="3">
        <v>1</v>
      </c>
      <c r="I56" s="3">
        <v>21</v>
      </c>
      <c r="J56" s="2">
        <v>42</v>
      </c>
      <c r="K56" s="2">
        <v>42</v>
      </c>
      <c r="L56" s="2">
        <v>21</v>
      </c>
      <c r="M56" s="2" t="s">
        <v>35</v>
      </c>
    </row>
    <row r="57" hidden="1" spans="1:13">
      <c r="A57" s="2" t="s">
        <v>19</v>
      </c>
      <c r="B57" s="2" t="s">
        <v>20</v>
      </c>
      <c r="C57" s="2">
        <v>1718008</v>
      </c>
      <c r="D57" s="2" t="s">
        <v>36</v>
      </c>
      <c r="E57" s="3" t="s">
        <v>22</v>
      </c>
      <c r="F57" s="3" t="s">
        <v>23</v>
      </c>
      <c r="G57" s="3" t="s">
        <v>24</v>
      </c>
      <c r="H57" s="3">
        <v>1</v>
      </c>
      <c r="I57" s="3">
        <v>16</v>
      </c>
      <c r="J57" s="2">
        <v>32</v>
      </c>
      <c r="K57" s="2">
        <v>32</v>
      </c>
      <c r="L57" s="2">
        <v>16</v>
      </c>
      <c r="M57" s="2" t="s">
        <v>36</v>
      </c>
    </row>
    <row r="58" spans="1:13">
      <c r="A58" s="2" t="s">
        <v>19</v>
      </c>
      <c r="B58" s="2" t="s">
        <v>20</v>
      </c>
      <c r="C58" s="2">
        <v>1718008</v>
      </c>
      <c r="D58" s="2" t="s">
        <v>36</v>
      </c>
      <c r="E58" s="3" t="s">
        <v>22</v>
      </c>
      <c r="F58" s="3" t="s">
        <v>25</v>
      </c>
      <c r="G58" s="3" t="s">
        <v>26</v>
      </c>
      <c r="H58" s="3">
        <v>1</v>
      </c>
      <c r="I58" s="3">
        <v>16</v>
      </c>
      <c r="J58" s="2">
        <v>32</v>
      </c>
      <c r="K58" s="2">
        <v>32</v>
      </c>
      <c r="L58" s="2">
        <v>16</v>
      </c>
      <c r="M58" s="2" t="s">
        <v>36</v>
      </c>
    </row>
    <row r="59" hidden="1" spans="1:13">
      <c r="A59" s="2" t="s">
        <v>19</v>
      </c>
      <c r="B59" s="2" t="s">
        <v>20</v>
      </c>
      <c r="C59" s="2">
        <v>1718007</v>
      </c>
      <c r="D59" s="2" t="s">
        <v>37</v>
      </c>
      <c r="E59" s="3" t="s">
        <v>22</v>
      </c>
      <c r="F59" s="3" t="s">
        <v>23</v>
      </c>
      <c r="G59" s="3" t="s">
        <v>24</v>
      </c>
      <c r="H59" s="3">
        <v>1</v>
      </c>
      <c r="I59" s="3">
        <v>5</v>
      </c>
      <c r="J59" s="2">
        <v>10</v>
      </c>
      <c r="K59" s="2">
        <v>10</v>
      </c>
      <c r="L59" s="2">
        <v>5</v>
      </c>
      <c r="M59" s="2" t="s">
        <v>37</v>
      </c>
    </row>
    <row r="60" spans="1:13">
      <c r="A60" s="2" t="s">
        <v>19</v>
      </c>
      <c r="B60" s="2" t="s">
        <v>20</v>
      </c>
      <c r="C60" s="2">
        <v>1718007</v>
      </c>
      <c r="D60" s="2" t="s">
        <v>37</v>
      </c>
      <c r="E60" s="3" t="s">
        <v>22</v>
      </c>
      <c r="F60" s="3" t="s">
        <v>25</v>
      </c>
      <c r="G60" s="3" t="s">
        <v>26</v>
      </c>
      <c r="H60" s="3">
        <v>1</v>
      </c>
      <c r="I60" s="3">
        <v>5</v>
      </c>
      <c r="J60" s="2">
        <v>10</v>
      </c>
      <c r="K60" s="2">
        <v>10</v>
      </c>
      <c r="L60" s="2">
        <v>5</v>
      </c>
      <c r="M60" s="2" t="s">
        <v>37</v>
      </c>
    </row>
    <row r="61" hidden="1" spans="1:13">
      <c r="A61" s="2" t="s">
        <v>19</v>
      </c>
      <c r="B61" s="2" t="s">
        <v>20</v>
      </c>
      <c r="C61" s="2">
        <v>1718006</v>
      </c>
      <c r="D61" s="2" t="s">
        <v>38</v>
      </c>
      <c r="E61" s="3" t="s">
        <v>39</v>
      </c>
      <c r="F61" s="3" t="s">
        <v>23</v>
      </c>
      <c r="G61" s="3" t="s">
        <v>40</v>
      </c>
      <c r="H61" s="3">
        <v>1</v>
      </c>
      <c r="I61" s="3">
        <v>38</v>
      </c>
      <c r="J61" s="2">
        <v>76</v>
      </c>
      <c r="K61" s="2">
        <v>76</v>
      </c>
      <c r="L61" s="2">
        <v>38</v>
      </c>
      <c r="M61" s="2" t="s">
        <v>38</v>
      </c>
    </row>
    <row r="62" spans="1:13">
      <c r="A62" s="2" t="s">
        <v>19</v>
      </c>
      <c r="B62" s="2" t="s">
        <v>20</v>
      </c>
      <c r="C62" s="2">
        <v>1718006</v>
      </c>
      <c r="D62" s="2" t="s">
        <v>38</v>
      </c>
      <c r="E62" s="3" t="s">
        <v>39</v>
      </c>
      <c r="F62" s="3" t="s">
        <v>25</v>
      </c>
      <c r="G62" s="3" t="s">
        <v>41</v>
      </c>
      <c r="H62" s="3">
        <v>1</v>
      </c>
      <c r="I62" s="3">
        <v>38</v>
      </c>
      <c r="J62" s="2">
        <v>76</v>
      </c>
      <c r="K62" s="2">
        <v>76</v>
      </c>
      <c r="L62" s="2">
        <v>38</v>
      </c>
      <c r="M62" s="2" t="s">
        <v>38</v>
      </c>
    </row>
    <row r="63" hidden="1" spans="1:13">
      <c r="A63" s="2" t="s">
        <v>19</v>
      </c>
      <c r="B63" s="2" t="s">
        <v>20</v>
      </c>
      <c r="C63" s="2">
        <v>1718005</v>
      </c>
      <c r="D63" s="2" t="s">
        <v>42</v>
      </c>
      <c r="E63" s="3" t="s">
        <v>39</v>
      </c>
      <c r="F63" s="3" t="s">
        <v>23</v>
      </c>
      <c r="G63" s="3" t="s">
        <v>43</v>
      </c>
      <c r="H63" s="3">
        <v>1</v>
      </c>
      <c r="I63" s="3">
        <v>8</v>
      </c>
      <c r="J63" s="2">
        <v>16</v>
      </c>
      <c r="K63" s="2">
        <v>16</v>
      </c>
      <c r="L63" s="2">
        <v>8</v>
      </c>
      <c r="M63" s="2" t="s">
        <v>42</v>
      </c>
    </row>
    <row r="64" spans="1:13">
      <c r="A64" s="2" t="s">
        <v>19</v>
      </c>
      <c r="B64" s="2" t="s">
        <v>20</v>
      </c>
      <c r="C64" s="2">
        <v>1718005</v>
      </c>
      <c r="D64" s="2" t="s">
        <v>42</v>
      </c>
      <c r="E64" s="3" t="s">
        <v>39</v>
      </c>
      <c r="F64" s="3" t="s">
        <v>25</v>
      </c>
      <c r="G64" s="3" t="s">
        <v>44</v>
      </c>
      <c r="H64" s="3">
        <v>1</v>
      </c>
      <c r="I64" s="3">
        <v>8</v>
      </c>
      <c r="J64" s="2">
        <v>16</v>
      </c>
      <c r="K64" s="2">
        <v>16</v>
      </c>
      <c r="L64" s="2">
        <v>8</v>
      </c>
      <c r="M64" s="2" t="s">
        <v>42</v>
      </c>
    </row>
    <row r="65" hidden="1" spans="1:13">
      <c r="A65" s="2" t="s">
        <v>19</v>
      </c>
      <c r="B65" s="2" t="s">
        <v>20</v>
      </c>
      <c r="C65" s="2">
        <v>1718004</v>
      </c>
      <c r="D65" s="2" t="s">
        <v>45</v>
      </c>
      <c r="E65" s="3" t="s">
        <v>39</v>
      </c>
      <c r="F65" s="3" t="s">
        <v>23</v>
      </c>
      <c r="G65" s="3" t="s">
        <v>46</v>
      </c>
      <c r="H65" s="3">
        <v>1</v>
      </c>
      <c r="I65" s="3">
        <v>10</v>
      </c>
      <c r="J65" s="2">
        <v>20</v>
      </c>
      <c r="K65" s="2">
        <v>20</v>
      </c>
      <c r="L65" s="2">
        <v>10</v>
      </c>
      <c r="M65" s="2" t="s">
        <v>45</v>
      </c>
    </row>
    <row r="66" spans="1:13">
      <c r="A66" s="2" t="s">
        <v>19</v>
      </c>
      <c r="B66" s="2" t="s">
        <v>20</v>
      </c>
      <c r="C66" s="2">
        <v>1718004</v>
      </c>
      <c r="D66" s="2" t="s">
        <v>45</v>
      </c>
      <c r="E66" s="3" t="s">
        <v>39</v>
      </c>
      <c r="F66" s="3" t="s">
        <v>25</v>
      </c>
      <c r="G66" s="3" t="s">
        <v>47</v>
      </c>
      <c r="H66" s="3">
        <v>1</v>
      </c>
      <c r="I66" s="3">
        <v>10</v>
      </c>
      <c r="J66" s="2">
        <v>20</v>
      </c>
      <c r="K66" s="2">
        <v>20</v>
      </c>
      <c r="L66" s="2">
        <v>10</v>
      </c>
      <c r="M66" s="2" t="s">
        <v>45</v>
      </c>
    </row>
    <row r="73" spans="1:13">
      <c r="H73" s="10" t="s">
        <v>49</v>
      </c>
      <c r="I73" s="11" t="s">
        <v>9</v>
      </c>
      <c r="J73" s="11" t="s">
        <v>10</v>
      </c>
      <c r="K73" s="11" t="s">
        <v>11</v>
      </c>
      <c r="L73" s="11" t="s">
        <v>12</v>
      </c>
    </row>
    <row r="74" spans="1:13">
      <c r="H74" s="12" t="s">
        <v>23</v>
      </c>
      <c r="I74" s="13">
        <v>167</v>
      </c>
      <c r="J74" s="13">
        <v>334</v>
      </c>
      <c r="K74" s="13">
        <v>334</v>
      </c>
      <c r="L74" s="13">
        <v>167</v>
      </c>
    </row>
    <row r="75" spans="1:13">
      <c r="H75" s="12" t="s">
        <v>25</v>
      </c>
      <c r="I75" s="13">
        <v>167</v>
      </c>
      <c r="J75" s="13">
        <v>334</v>
      </c>
      <c r="K75" s="13">
        <v>334</v>
      </c>
      <c r="L75" s="13">
        <v>167</v>
      </c>
    </row>
  </sheetData>
  <autoFilter xmlns:etc="http://www.wps.cn/officeDocument/2017/etCustomData" ref="A35:N66" etc:filterBottomFollowUsedRange="0">
    <filterColumn colId="5">
      <customFilters>
        <customFilter operator="equal" val="Renk Kodu-Adı"/>
        <customFilter operator="equal" val="BR232 - BORDEAUX"/>
      </customFilters>
    </filterColumn>
    <extLst/>
  </autoFilter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I10" sqref="I10"/>
    </sheetView>
  </sheetViews>
  <sheetFormatPr defaultColWidth="9" defaultRowHeight="14.5" outlineLevelCol="5"/>
  <cols>
    <col min="1" max="1" width="23.1363636363636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</cols>
  <sheetData>
    <row r="3" spans="1:6">
      <c r="A3" t="s">
        <v>50</v>
      </c>
      <c r="B3" t="s">
        <v>51</v>
      </c>
      <c r="C3" t="s">
        <v>52</v>
      </c>
      <c r="D3" t="s">
        <v>53</v>
      </c>
      <c r="E3" t="s">
        <v>54</v>
      </c>
    </row>
    <row r="4" spans="1:6">
      <c r="A4" s="8" t="s">
        <v>39</v>
      </c>
      <c r="B4">
        <v>112</v>
      </c>
      <c r="C4">
        <v>224</v>
      </c>
      <c r="D4">
        <v>224</v>
      </c>
      <c r="E4">
        <v>112</v>
      </c>
      <c r="F4">
        <f>SUM(B4:E4)</f>
        <v>672</v>
      </c>
    </row>
    <row r="5" spans="1:6">
      <c r="A5" s="9" t="s">
        <v>23</v>
      </c>
      <c r="B5">
        <v>56</v>
      </c>
      <c r="C5">
        <v>112</v>
      </c>
      <c r="D5">
        <v>112</v>
      </c>
      <c r="E5">
        <v>56</v>
      </c>
      <c r="F5">
        <f t="shared" ref="F5:F10" si="0">SUM(B5:E5)</f>
        <v>336</v>
      </c>
    </row>
    <row r="6" spans="1:6">
      <c r="A6" s="9" t="s">
        <v>25</v>
      </c>
      <c r="B6">
        <v>56</v>
      </c>
      <c r="C6">
        <v>112</v>
      </c>
      <c r="D6">
        <v>112</v>
      </c>
      <c r="E6">
        <v>56</v>
      </c>
      <c r="F6">
        <f t="shared" si="0"/>
        <v>336</v>
      </c>
    </row>
    <row r="7" spans="1:6">
      <c r="A7" s="8" t="s">
        <v>22</v>
      </c>
      <c r="B7">
        <v>222</v>
      </c>
      <c r="C7">
        <v>444</v>
      </c>
      <c r="D7">
        <v>444</v>
      </c>
      <c r="E7">
        <v>222</v>
      </c>
      <c r="F7">
        <f t="shared" si="0"/>
        <v>1332</v>
      </c>
    </row>
    <row r="8" spans="1:6">
      <c r="A8" s="9" t="s">
        <v>23</v>
      </c>
      <c r="B8">
        <v>111</v>
      </c>
      <c r="C8">
        <v>222</v>
      </c>
      <c r="D8">
        <v>222</v>
      </c>
      <c r="E8">
        <v>111</v>
      </c>
      <c r="F8">
        <f t="shared" si="0"/>
        <v>666</v>
      </c>
    </row>
    <row r="9" spans="1:6">
      <c r="A9" s="9" t="s">
        <v>25</v>
      </c>
      <c r="B9">
        <v>111</v>
      </c>
      <c r="C9">
        <v>222</v>
      </c>
      <c r="D9">
        <v>222</v>
      </c>
      <c r="E9">
        <v>111</v>
      </c>
      <c r="F9">
        <f t="shared" si="0"/>
        <v>666</v>
      </c>
    </row>
    <row r="10" spans="1:6">
      <c r="A10" s="8" t="s">
        <v>55</v>
      </c>
      <c r="B10">
        <v>334</v>
      </c>
      <c r="C10">
        <v>668</v>
      </c>
      <c r="D10">
        <v>668</v>
      </c>
      <c r="E10">
        <v>334</v>
      </c>
      <c r="F10">
        <f t="shared" si="0"/>
        <v>2004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6"/>
  <sheetViews>
    <sheetView tabSelected="1" topLeftCell="A16" workbookViewId="0">
      <selection activeCell="O35" sqref="O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.5727272727273" customWidth="1"/>
    <col min="7" max="7" width="15.4272727272727" customWidth="1"/>
    <col min="8" max="8" width="12" customWidth="1"/>
    <col min="9" max="12" width="9.13636363636364" customWidth="1"/>
    <col min="13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39" width="9.13636363636364" customWidth="1"/>
  </cols>
  <sheetData>
    <row r="2" spans="1:39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19</v>
      </c>
      <c r="B3" s="2" t="s">
        <v>20</v>
      </c>
      <c r="C3" s="2">
        <v>1718018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19</v>
      </c>
      <c r="J3" s="2">
        <v>38</v>
      </c>
      <c r="K3" s="2">
        <v>38</v>
      </c>
      <c r="L3" s="2">
        <v>19</v>
      </c>
    </row>
    <row r="4" spans="1:39">
      <c r="A4" s="2" t="s">
        <v>19</v>
      </c>
      <c r="B4" s="2" t="s">
        <v>20</v>
      </c>
      <c r="C4" s="2">
        <v>1718018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19</v>
      </c>
      <c r="J4" s="2">
        <v>38</v>
      </c>
      <c r="K4" s="2">
        <v>38</v>
      </c>
      <c r="L4" s="2">
        <v>19</v>
      </c>
    </row>
    <row r="5" spans="1:39">
      <c r="A5" s="2" t="s">
        <v>19</v>
      </c>
      <c r="B5" s="2" t="s">
        <v>20</v>
      </c>
      <c r="C5" s="2">
        <v>1718017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10</v>
      </c>
      <c r="J5" s="2">
        <v>20</v>
      </c>
      <c r="K5" s="2">
        <v>20</v>
      </c>
      <c r="L5" s="2">
        <v>10</v>
      </c>
    </row>
    <row r="6" spans="1:39">
      <c r="A6" s="2" t="s">
        <v>19</v>
      </c>
      <c r="B6" s="2" t="s">
        <v>20</v>
      </c>
      <c r="C6" s="2">
        <v>1718017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10</v>
      </c>
      <c r="J6" s="2">
        <v>20</v>
      </c>
      <c r="K6" s="2">
        <v>20</v>
      </c>
      <c r="L6" s="2">
        <v>10</v>
      </c>
    </row>
    <row r="7" spans="1:39">
      <c r="A7" s="2" t="s">
        <v>19</v>
      </c>
      <c r="B7" s="2" t="s">
        <v>20</v>
      </c>
      <c r="C7" s="2">
        <v>1718016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8</v>
      </c>
      <c r="J7" s="2">
        <v>16</v>
      </c>
      <c r="K7" s="2">
        <v>16</v>
      </c>
      <c r="L7" s="2">
        <v>8</v>
      </c>
    </row>
    <row r="8" spans="1:39">
      <c r="A8" s="2" t="s">
        <v>19</v>
      </c>
      <c r="B8" s="2" t="s">
        <v>20</v>
      </c>
      <c r="C8" s="2">
        <v>1718016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8</v>
      </c>
      <c r="J8" s="2">
        <v>16</v>
      </c>
      <c r="K8" s="2">
        <v>16</v>
      </c>
      <c r="L8" s="2">
        <v>8</v>
      </c>
    </row>
    <row r="9" spans="1:39">
      <c r="A9" s="2" t="s">
        <v>19</v>
      </c>
      <c r="B9" s="2" t="s">
        <v>20</v>
      </c>
      <c r="C9" s="2">
        <v>1718015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3</v>
      </c>
      <c r="J9" s="2">
        <v>6</v>
      </c>
      <c r="K9" s="2">
        <v>6</v>
      </c>
      <c r="L9" s="2">
        <v>3</v>
      </c>
    </row>
    <row r="10" spans="1:39">
      <c r="A10" s="2" t="s">
        <v>19</v>
      </c>
      <c r="B10" s="2" t="s">
        <v>20</v>
      </c>
      <c r="C10" s="2">
        <v>1718015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3</v>
      </c>
      <c r="J10" s="2">
        <v>6</v>
      </c>
      <c r="K10" s="2">
        <v>6</v>
      </c>
      <c r="L10" s="2">
        <v>3</v>
      </c>
    </row>
    <row r="11" spans="1:39">
      <c r="A11" s="2" t="s">
        <v>19</v>
      </c>
      <c r="B11" s="2" t="s">
        <v>20</v>
      </c>
      <c r="C11" s="2">
        <v>1718014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4</v>
      </c>
      <c r="J11" s="2">
        <v>8</v>
      </c>
      <c r="K11" s="2">
        <v>8</v>
      </c>
      <c r="L11" s="2">
        <v>4</v>
      </c>
    </row>
    <row r="12" spans="1:39">
      <c r="A12" s="2" t="s">
        <v>19</v>
      </c>
      <c r="B12" s="2" t="s">
        <v>20</v>
      </c>
      <c r="C12" s="2">
        <v>1718014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4</v>
      </c>
      <c r="J12" s="2">
        <v>8</v>
      </c>
      <c r="K12" s="2">
        <v>8</v>
      </c>
      <c r="L12" s="2">
        <v>4</v>
      </c>
    </row>
    <row r="13" spans="1:39">
      <c r="A13" s="2" t="s">
        <v>19</v>
      </c>
      <c r="B13" s="2" t="s">
        <v>20</v>
      </c>
      <c r="C13" s="2">
        <v>1718013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13</v>
      </c>
      <c r="J13" s="2">
        <v>26</v>
      </c>
      <c r="K13" s="2">
        <v>26</v>
      </c>
      <c r="L13" s="2">
        <v>13</v>
      </c>
    </row>
    <row r="14" spans="1:39">
      <c r="A14" s="2" t="s">
        <v>19</v>
      </c>
      <c r="B14" s="2" t="s">
        <v>20</v>
      </c>
      <c r="C14" s="2">
        <v>1718013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13</v>
      </c>
      <c r="J14" s="2">
        <v>26</v>
      </c>
      <c r="K14" s="2">
        <v>26</v>
      </c>
      <c r="L14" s="2">
        <v>13</v>
      </c>
    </row>
    <row r="15" spans="1:39">
      <c r="A15" s="2" t="s">
        <v>19</v>
      </c>
      <c r="B15" s="2" t="s">
        <v>20</v>
      </c>
      <c r="C15" s="2">
        <v>1718012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3</v>
      </c>
      <c r="J15" s="2">
        <v>6</v>
      </c>
      <c r="K15" s="2">
        <v>6</v>
      </c>
      <c r="L15" s="2">
        <v>3</v>
      </c>
    </row>
    <row r="16" spans="1:39">
      <c r="A16" s="2" t="s">
        <v>19</v>
      </c>
      <c r="B16" s="2" t="s">
        <v>20</v>
      </c>
      <c r="C16" s="2">
        <v>1718012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3</v>
      </c>
      <c r="J16" s="2">
        <v>6</v>
      </c>
      <c r="K16" s="2">
        <v>6</v>
      </c>
      <c r="L16" s="2">
        <v>3</v>
      </c>
    </row>
    <row r="17" spans="1:12">
      <c r="A17" s="2" t="s">
        <v>19</v>
      </c>
      <c r="B17" s="2" t="s">
        <v>20</v>
      </c>
      <c r="C17" s="2">
        <v>1718011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6</v>
      </c>
      <c r="J17" s="2">
        <v>12</v>
      </c>
      <c r="K17" s="2">
        <v>12</v>
      </c>
      <c r="L17" s="2">
        <v>6</v>
      </c>
    </row>
    <row r="18" spans="1:12">
      <c r="A18" s="2" t="s">
        <v>19</v>
      </c>
      <c r="B18" s="2" t="s">
        <v>20</v>
      </c>
      <c r="C18" s="2">
        <v>1718011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6</v>
      </c>
      <c r="J18" s="2">
        <v>12</v>
      </c>
      <c r="K18" s="2">
        <v>12</v>
      </c>
      <c r="L18" s="2">
        <v>6</v>
      </c>
    </row>
    <row r="19" spans="1:12">
      <c r="A19" s="2" t="s">
        <v>19</v>
      </c>
      <c r="B19" s="2" t="s">
        <v>20</v>
      </c>
      <c r="C19" s="2">
        <v>1718010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3</v>
      </c>
      <c r="J19" s="2">
        <v>6</v>
      </c>
      <c r="K19" s="2">
        <v>6</v>
      </c>
      <c r="L19" s="2">
        <v>3</v>
      </c>
    </row>
    <row r="20" spans="1:12">
      <c r="A20" s="2" t="s">
        <v>19</v>
      </c>
      <c r="B20" s="2" t="s">
        <v>20</v>
      </c>
      <c r="C20" s="2">
        <v>1718010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3</v>
      </c>
      <c r="J20" s="2">
        <v>6</v>
      </c>
      <c r="K20" s="2">
        <v>6</v>
      </c>
      <c r="L20" s="2">
        <v>3</v>
      </c>
    </row>
    <row r="21" spans="1:12">
      <c r="A21" s="2" t="s">
        <v>19</v>
      </c>
      <c r="B21" s="2" t="s">
        <v>20</v>
      </c>
      <c r="C21" s="2">
        <v>1718009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21</v>
      </c>
      <c r="J21" s="2">
        <v>42</v>
      </c>
      <c r="K21" s="2">
        <v>42</v>
      </c>
      <c r="L21" s="2">
        <v>21</v>
      </c>
    </row>
    <row r="22" spans="1:12">
      <c r="A22" s="2" t="s">
        <v>19</v>
      </c>
      <c r="B22" s="2" t="s">
        <v>20</v>
      </c>
      <c r="C22" s="2">
        <v>1718009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21</v>
      </c>
      <c r="J22" s="2">
        <v>42</v>
      </c>
      <c r="K22" s="2">
        <v>42</v>
      </c>
      <c r="L22" s="2">
        <v>21</v>
      </c>
    </row>
    <row r="23" spans="1:12">
      <c r="A23" s="2" t="s">
        <v>19</v>
      </c>
      <c r="B23" s="2" t="s">
        <v>20</v>
      </c>
      <c r="C23" s="2">
        <v>1718008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16</v>
      </c>
      <c r="J23" s="2">
        <v>32</v>
      </c>
      <c r="K23" s="2">
        <v>32</v>
      </c>
      <c r="L23" s="2">
        <v>16</v>
      </c>
    </row>
    <row r="24" spans="1:12">
      <c r="A24" s="2" t="s">
        <v>19</v>
      </c>
      <c r="B24" s="2" t="s">
        <v>20</v>
      </c>
      <c r="C24" s="2">
        <v>1718008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16</v>
      </c>
      <c r="J24" s="2">
        <v>32</v>
      </c>
      <c r="K24" s="2">
        <v>32</v>
      </c>
      <c r="L24" s="2">
        <v>16</v>
      </c>
    </row>
    <row r="25" spans="1:12">
      <c r="A25" s="2" t="s">
        <v>19</v>
      </c>
      <c r="B25" s="2" t="s">
        <v>20</v>
      </c>
      <c r="C25" s="2">
        <v>1718007</v>
      </c>
      <c r="D25" s="2" t="s">
        <v>37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5</v>
      </c>
      <c r="J25" s="2">
        <v>10</v>
      </c>
      <c r="K25" s="2">
        <v>10</v>
      </c>
      <c r="L25" s="2">
        <v>5</v>
      </c>
    </row>
    <row r="26" spans="1:12">
      <c r="A26" s="2" t="s">
        <v>19</v>
      </c>
      <c r="B26" s="2" t="s">
        <v>20</v>
      </c>
      <c r="C26" s="2">
        <v>1718007</v>
      </c>
      <c r="D26" s="2" t="s">
        <v>37</v>
      </c>
      <c r="E26" s="3" t="s">
        <v>22</v>
      </c>
      <c r="F26" s="3" t="s">
        <v>25</v>
      </c>
      <c r="G26" s="3" t="s">
        <v>26</v>
      </c>
      <c r="H26" s="3">
        <v>1</v>
      </c>
      <c r="I26" s="3">
        <v>5</v>
      </c>
      <c r="J26" s="2">
        <v>10</v>
      </c>
      <c r="K26" s="2">
        <v>10</v>
      </c>
      <c r="L26" s="2">
        <v>5</v>
      </c>
    </row>
    <row r="27" spans="1:12">
      <c r="A27" s="2" t="s">
        <v>19</v>
      </c>
      <c r="B27" s="2" t="s">
        <v>20</v>
      </c>
      <c r="C27" s="2">
        <v>1718006</v>
      </c>
      <c r="D27" s="2" t="s">
        <v>38</v>
      </c>
      <c r="E27" s="3" t="s">
        <v>39</v>
      </c>
      <c r="F27" s="3" t="s">
        <v>23</v>
      </c>
      <c r="G27" s="3" t="s">
        <v>40</v>
      </c>
      <c r="H27" s="3">
        <v>1</v>
      </c>
      <c r="I27" s="3">
        <v>38</v>
      </c>
      <c r="J27" s="2">
        <v>76</v>
      </c>
      <c r="K27" s="2">
        <v>76</v>
      </c>
      <c r="L27" s="2">
        <v>38</v>
      </c>
    </row>
    <row r="28" spans="1:12">
      <c r="A28" s="2" t="s">
        <v>19</v>
      </c>
      <c r="B28" s="2" t="s">
        <v>20</v>
      </c>
      <c r="C28" s="2">
        <v>1718006</v>
      </c>
      <c r="D28" s="2" t="s">
        <v>38</v>
      </c>
      <c r="E28" s="3" t="s">
        <v>39</v>
      </c>
      <c r="F28" s="3" t="s">
        <v>25</v>
      </c>
      <c r="G28" s="3" t="s">
        <v>41</v>
      </c>
      <c r="H28" s="3">
        <v>1</v>
      </c>
      <c r="I28" s="3">
        <v>38</v>
      </c>
      <c r="J28" s="2">
        <v>76</v>
      </c>
      <c r="K28" s="2">
        <v>76</v>
      </c>
      <c r="L28" s="2">
        <v>38</v>
      </c>
    </row>
    <row r="29" spans="1:12">
      <c r="A29" s="2" t="s">
        <v>19</v>
      </c>
      <c r="B29" s="2" t="s">
        <v>20</v>
      </c>
      <c r="C29" s="2">
        <v>1718005</v>
      </c>
      <c r="D29" s="2" t="s">
        <v>42</v>
      </c>
      <c r="E29" s="3" t="s">
        <v>39</v>
      </c>
      <c r="F29" s="3" t="s">
        <v>23</v>
      </c>
      <c r="G29" s="3" t="s">
        <v>43</v>
      </c>
      <c r="H29" s="3">
        <v>1</v>
      </c>
      <c r="I29" s="3">
        <v>8</v>
      </c>
      <c r="J29" s="2">
        <v>16</v>
      </c>
      <c r="K29" s="2">
        <v>16</v>
      </c>
      <c r="L29" s="2">
        <v>8</v>
      </c>
    </row>
    <row r="30" spans="1:12">
      <c r="A30" s="2" t="s">
        <v>19</v>
      </c>
      <c r="B30" s="2" t="s">
        <v>20</v>
      </c>
      <c r="C30" s="2">
        <v>1718005</v>
      </c>
      <c r="D30" s="2" t="s">
        <v>42</v>
      </c>
      <c r="E30" s="3" t="s">
        <v>39</v>
      </c>
      <c r="F30" s="3" t="s">
        <v>25</v>
      </c>
      <c r="G30" s="3" t="s">
        <v>44</v>
      </c>
      <c r="H30" s="3">
        <v>1</v>
      </c>
      <c r="I30" s="3">
        <v>8</v>
      </c>
      <c r="J30" s="2">
        <v>16</v>
      </c>
      <c r="K30" s="2">
        <v>16</v>
      </c>
      <c r="L30" s="2">
        <v>8</v>
      </c>
    </row>
    <row r="31" spans="1:12">
      <c r="A31" s="2" t="s">
        <v>19</v>
      </c>
      <c r="B31" s="2" t="s">
        <v>20</v>
      </c>
      <c r="C31" s="2">
        <v>1718004</v>
      </c>
      <c r="D31" s="2" t="s">
        <v>45</v>
      </c>
      <c r="E31" s="3" t="s">
        <v>39</v>
      </c>
      <c r="F31" s="3" t="s">
        <v>23</v>
      </c>
      <c r="G31" s="3" t="s">
        <v>46</v>
      </c>
      <c r="H31" s="3">
        <v>1</v>
      </c>
      <c r="I31" s="3">
        <v>10</v>
      </c>
      <c r="J31" s="2">
        <v>20</v>
      </c>
      <c r="K31" s="2">
        <v>20</v>
      </c>
      <c r="L31" s="2">
        <v>10</v>
      </c>
    </row>
    <row r="32" spans="1:12">
      <c r="A32" s="2" t="s">
        <v>19</v>
      </c>
      <c r="B32" s="2" t="s">
        <v>20</v>
      </c>
      <c r="C32" s="2">
        <v>1718004</v>
      </c>
      <c r="D32" s="2" t="s">
        <v>45</v>
      </c>
      <c r="E32" s="3" t="s">
        <v>39</v>
      </c>
      <c r="F32" s="3" t="s">
        <v>25</v>
      </c>
      <c r="G32" s="3" t="s">
        <v>47</v>
      </c>
      <c r="H32" s="3">
        <v>1</v>
      </c>
      <c r="I32" s="3">
        <v>10</v>
      </c>
      <c r="J32" s="2">
        <v>20</v>
      </c>
      <c r="K32" s="2">
        <v>20</v>
      </c>
      <c r="L32" s="2">
        <v>10</v>
      </c>
    </row>
    <row r="33" spans="9:12">
      <c r="I33" s="4" t="s">
        <v>9</v>
      </c>
      <c r="J33" s="4" t="s">
        <v>10</v>
      </c>
      <c r="K33" s="4" t="s">
        <v>11</v>
      </c>
      <c r="L33" s="4" t="s">
        <v>12</v>
      </c>
    </row>
    <row r="34" spans="9:12">
      <c r="I34" s="5">
        <f>SUM(I3:I33)</f>
        <v>334</v>
      </c>
      <c r="J34" s="5">
        <f>SUM(J3:J33)</f>
        <v>668</v>
      </c>
      <c r="K34" s="5">
        <f>SUM(K3:K33)</f>
        <v>668</v>
      </c>
      <c r="L34" s="5">
        <f>SUM(L3:L33)</f>
        <v>334</v>
      </c>
    </row>
    <row r="35" spans="9:12">
      <c r="I35" s="6"/>
      <c r="J35" s="6"/>
      <c r="K35" s="6"/>
      <c r="L35" s="6"/>
    </row>
    <row r="36" spans="9:12">
      <c r="I36" s="7" t="s">
        <v>63</v>
      </c>
      <c r="J36" s="6"/>
      <c r="K36" s="6"/>
      <c r="L36" s="6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2025-11-26T01:29:00Z</dcterms:created>
  <dcterms:modified xsi:type="dcterms:W3CDTF">2025-11-26T02:02:52Z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99C942214E9547FBA4C1FE7DF2D843BF_12</vt:lpwstr>
  </property>
  <property fmtid="{D5CDD505-2E9C-101B-9397-08002B2CF9AE}" pid="3" name="KSOProductBuildVer">
    <vt:lpwstr>2052-12.1.0.23542</vt:lpwstr>
  </property>
</Properties>
</file>