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(2)'!$A$1:$P$38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<sst xmlns="http://schemas.openxmlformats.org/spreadsheetml/2006/main" count="43" uniqueCount="36">
  <si>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申购合同</t>
  </si>
  <si>
    <t>供方：上海汭洐</t>
  </si>
  <si>
    <t>合同标号：</t>
  </si>
  <si>
    <t>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</si>
  <si>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</si>
  <si>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</si>
  <si>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</si>
  <si>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</si>
  <si>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</si>
  <si>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</si>
  <si>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</si>
  <si>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</si>
  <si>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</si>
  <si>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</si>
  <si>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</si>
  <si>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</si>
  <si>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</si>
  <si>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</si>
  <si>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</si>
  <si>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171185海蓝</t>
  </si>
  <si>
    <t>1542202</t>
  </si>
  <si>
    <t>腰卡</t>
  </si>
  <si>
    <t>A-LINE SKIRT</t>
  </si>
  <si>
    <t>纸质吊牌</t>
  </si>
  <si>
    <t>MID WAIST</t>
  </si>
  <si>
    <t>不用配绳仔</t>
  </si>
  <si>
    <t>1544356</t>
  </si>
  <si>
    <t>合计</t>
  </si>
  <si>
    <t>备注</t>
  </si>
  <si>
    <t>要15套10码样板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</si>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</sst>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7" borderId="35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8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23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18" xfId="0" applyNumberFormat="1" applyFont="1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3" borderId="27" xfId="49" applyFont="1" applyFill="1" applyBorder="1" applyAlignment="1">
      <alignment vertical="center"/>
    </xf>
    <xf numFmtId="0" fontId="6" fillId="0" borderId="26" xfId="51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2" fontId="2" fillId="3" borderId="29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0" borderId="30" xfId="0" applyFont="1" applyFill="1" applyBorder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46</xdr:row>
      <xdr:rowOff>64135</xdr:rowOff>
    </xdr:from>
    <xdr:to>
      <xdr:col>15</xdr:col>
      <xdr:colOff>41910</xdr:colOff>
      <xdr:row>71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9705" y="9815830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1035050</xdr:colOff>
      <xdr:row>12</xdr:row>
      <xdr:rowOff>80010</xdr:rowOff>
    </xdr:from>
    <xdr:to>
      <xdr:col>11</xdr:col>
      <xdr:colOff>236855</xdr:colOff>
      <xdr:row>33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290" y="3594100"/>
          <a:ext cx="5419090" cy="3929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view="pageBreakPreview" zoomScale="85" zoomScaleNormal="100" workbookViewId="0">
      <selection activeCell="J11" sqref="J11"/>
    </sheetView>
  </sheetViews>
  <sheetFormatPr defaultColWidth="9" defaultRowHeight="14.4"/>
  <cols>
    <col min="1" max="1" width="10.5" customWidth="1"/>
    <col min="2" max="2" width="17.3148148148148" customWidth="1"/>
    <col min="3" max="3" width="15" style="1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17.6481481481481" customWidth="1"/>
    <col min="14" max="14" width="6.25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9"/>
      <c r="N2" s="9"/>
      <c r="O2" s="9"/>
      <c r="P2" s="10"/>
    </row>
    <row r="3" ht="18.95" customHeight="1" spans="1:16">
      <c r="A3" s="11" t="s">
        <v>4</v>
      </c>
      <c r="B3" s="11"/>
      <c r="C3" s="12"/>
      <c r="D3" s="11"/>
      <c r="E3" s="11"/>
      <c r="F3" s="13"/>
      <c r="G3" s="11" t="s">
        <v>5</v>
      </c>
      <c r="H3" s="13" t="s">
        <v>6</v>
      </c>
      <c r="I3" s="13"/>
      <c r="J3" s="13"/>
      <c r="K3" s="13"/>
      <c r="L3" s="13"/>
      <c r="M3" s="14"/>
      <c r="N3" s="15"/>
      <c r="O3" s="15"/>
      <c r="P3" s="16"/>
    </row>
    <row r="4" ht="18.95" customHeight="1" spans="1:16">
      <c r="A4" s="17" t="s">
        <v>7</v>
      </c>
      <c r="B4" s="17"/>
      <c r="C4" s="18"/>
      <c r="D4" s="17"/>
      <c r="E4" s="17"/>
      <c r="F4" s="19"/>
      <c r="G4" s="20" t="s">
        <v>8</v>
      </c>
      <c r="H4" s="21"/>
      <c r="I4" s="22">
        <v>45983</v>
      </c>
      <c r="J4" s="22"/>
      <c r="K4" s="22"/>
      <c r="L4" s="23"/>
      <c r="M4" s="21" t="s">
        <v>9</v>
      </c>
      <c r="N4" s="21"/>
      <c r="O4" s="21"/>
      <c r="P4" s="24"/>
    </row>
    <row r="5" ht="18.95" customHeight="1" spans="1:16">
      <c r="A5" s="25" t="s">
        <v>10</v>
      </c>
      <c r="B5" s="26" t="s">
        <v>11</v>
      </c>
      <c r="C5" s="27" t="s">
        <v>12</v>
      </c>
      <c r="D5" s="26" t="s">
        <v>13</v>
      </c>
      <c r="E5" s="28" t="s">
        <v>14</v>
      </c>
      <c r="F5" s="29" t="s">
        <v>15</v>
      </c>
      <c r="G5" s="29"/>
      <c r="H5" s="29"/>
      <c r="I5" s="29"/>
      <c r="J5" s="29"/>
      <c r="K5" s="29"/>
      <c r="L5" s="30"/>
      <c r="M5" s="31" t="s">
        <v>16</v>
      </c>
      <c r="N5" s="32" t="s">
        <v>17</v>
      </c>
      <c r="O5" s="32"/>
      <c r="P5" s="33"/>
    </row>
    <row r="6" ht="15" customHeight="1" spans="1:16">
      <c r="A6" s="34"/>
      <c r="B6" s="35"/>
      <c r="C6" s="36"/>
      <c r="D6" s="35"/>
      <c r="E6" s="37"/>
      <c r="F6" s="38"/>
      <c r="G6" s="17">
        <v>6</v>
      </c>
      <c r="H6" s="17">
        <v>8</v>
      </c>
      <c r="I6" s="17">
        <v>10</v>
      </c>
      <c r="J6" s="17">
        <v>12</v>
      </c>
      <c r="K6" s="17">
        <v>14</v>
      </c>
      <c r="L6" s="17">
        <v>16</v>
      </c>
      <c r="M6" s="39"/>
      <c r="N6" s="40"/>
      <c r="O6" s="40"/>
      <c r="P6" s="41"/>
    </row>
    <row r="7" ht="32" customHeight="1" spans="1:16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>
        <v>2400</v>
      </c>
      <c r="G7" s="48">
        <v>184</v>
      </c>
      <c r="H7" s="48">
        <v>270</v>
      </c>
      <c r="I7" s="48">
        <v>515</v>
      </c>
      <c r="J7" s="48">
        <v>626</v>
      </c>
      <c r="K7" s="48">
        <v>550</v>
      </c>
      <c r="L7" s="48">
        <v>306</v>
      </c>
      <c r="M7" s="49">
        <f>SUM(G7:L7)</f>
        <v>2451</v>
      </c>
      <c r="N7" s="50"/>
      <c r="O7" s="51"/>
      <c r="P7" s="52"/>
    </row>
    <row r="8" ht="27" customHeight="1" spans="1:16">
      <c r="A8" s="53"/>
      <c r="B8" s="54"/>
      <c r="C8" s="55"/>
      <c r="D8" s="56" t="s">
        <v>23</v>
      </c>
      <c r="E8" s="57" t="s">
        <v>24</v>
      </c>
      <c r="F8" s="58"/>
      <c r="G8" s="59" t="s">
        <v>25</v>
      </c>
      <c r="H8" s="59"/>
      <c r="I8" s="59"/>
      <c r="J8" s="59"/>
      <c r="K8" s="59"/>
      <c r="L8" s="59"/>
      <c r="M8" s="60">
        <f>F7*1.02</f>
        <v>2448</v>
      </c>
      <c r="N8" s="50"/>
      <c r="O8" s="61"/>
      <c r="P8" s="62"/>
    </row>
    <row r="9" ht="32" customHeight="1" spans="1:16">
      <c r="A9" s="42" t="s">
        <v>18</v>
      </c>
      <c r="B9" s="43">
        <v>171185</v>
      </c>
      <c r="C9" s="44" t="s">
        <v>26</v>
      </c>
      <c r="D9" s="45" t="s">
        <v>21</v>
      </c>
      <c r="E9" s="46" t="s">
        <v>22</v>
      </c>
      <c r="F9" s="47">
        <v>1300</v>
      </c>
      <c r="G9" s="48">
        <v>100</v>
      </c>
      <c r="H9" s="48">
        <v>145</v>
      </c>
      <c r="I9" s="48">
        <v>270</v>
      </c>
      <c r="J9" s="48">
        <v>332</v>
      </c>
      <c r="K9" s="48">
        <v>299</v>
      </c>
      <c r="L9" s="48">
        <v>180</v>
      </c>
      <c r="M9" s="49">
        <f>SUM(G9:L9)</f>
        <v>1326</v>
      </c>
      <c r="N9" s="50"/>
      <c r="O9" s="51"/>
      <c r="P9" s="52"/>
    </row>
    <row r="10" ht="27" customHeight="1" spans="1:16">
      <c r="A10" s="53"/>
      <c r="B10" s="54"/>
      <c r="C10" s="55"/>
      <c r="D10" s="56" t="s">
        <v>23</v>
      </c>
      <c r="E10" s="57" t="s">
        <v>24</v>
      </c>
      <c r="F10" s="58"/>
      <c r="G10" s="59" t="s">
        <v>25</v>
      </c>
      <c r="H10" s="59"/>
      <c r="I10" s="59"/>
      <c r="J10" s="59"/>
      <c r="K10" s="59"/>
      <c r="L10" s="59"/>
      <c r="M10" s="60">
        <f>F9*1.02</f>
        <v>1326</v>
      </c>
      <c r="N10" s="50"/>
      <c r="O10" s="61"/>
      <c r="P10" s="62"/>
    </row>
    <row r="11" ht="15.95" customHeight="1" spans="1:16">
      <c r="A11" s="63" t="s">
        <v>27</v>
      </c>
      <c r="B11" s="63"/>
      <c r="C11" s="64"/>
      <c r="D11" s="65"/>
      <c r="E11" s="8"/>
      <c r="F11" s="65"/>
      <c r="G11" s="65"/>
      <c r="H11" s="65"/>
      <c r="I11" s="65"/>
      <c r="J11" s="65"/>
      <c r="K11" s="65"/>
      <c r="L11" s="65"/>
      <c r="M11" s="66"/>
      <c r="N11" s="9"/>
      <c r="O11" s="9"/>
      <c r="P11" s="67"/>
    </row>
    <row r="12" ht="21" customHeight="1" spans="1:16">
      <c r="A12" s="68" t="s">
        <v>28</v>
      </c>
      <c r="B12" s="69" t="s">
        <v>29</v>
      </c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ht="12" customHeight="1" spans="1:16">
      <c r="A13" s="68" t="s">
        <v>30</v>
      </c>
      <c r="B13" s="68"/>
      <c r="C13" s="73"/>
      <c r="D13" s="74" t="s">
        <v>31</v>
      </c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6"/>
      <c r="P13" s="77"/>
    </row>
    <row r="14" ht="12" customHeight="1" spans="1:16">
      <c r="A14" s="68" t="s">
        <v>32</v>
      </c>
      <c r="B14" s="68"/>
      <c r="C14" s="73"/>
      <c r="D14" s="74" t="s">
        <v>21</v>
      </c>
      <c r="E14" s="75"/>
      <c r="F14" s="75"/>
      <c r="G14" s="75"/>
      <c r="H14" s="75"/>
      <c r="I14" s="75"/>
      <c r="J14" s="75"/>
      <c r="K14" s="75"/>
      <c r="L14" s="75"/>
      <c r="M14" s="75"/>
      <c r="N14" s="76"/>
      <c r="O14" s="76"/>
      <c r="P14" s="77"/>
    </row>
    <row r="15" ht="12" customHeight="1" spans="1:16">
      <c r="A15" s="68" t="s">
        <v>33</v>
      </c>
      <c r="B15" s="68"/>
      <c r="C15" s="73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ht="12" customHeight="1" spans="1:16">
      <c r="A16" s="68" t="s">
        <v>34</v>
      </c>
      <c r="B16" s="68"/>
      <c r="C16" s="73"/>
      <c r="D16" s="78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</row>
    <row r="17" ht="12" customHeight="1" spans="1:16">
      <c r="A17" s="68" t="s">
        <v>35</v>
      </c>
      <c r="B17" s="68"/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ht="27.95" customHeight="1"/>
    <row r="54" ht="17.4" spans="5:10">
      <c r="E54" s="81"/>
      <c r="F54" s="81"/>
      <c r="G54" s="81"/>
      <c r="H54" s="81"/>
      <c r="I54" s="81"/>
      <c r="J54" s="81"/>
    </row>
  </sheetData>
  <mergeCells count="25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B12:P12"/>
    <mergeCell ref="D13:P13"/>
    <mergeCell ref="D14:P14"/>
    <mergeCell ref="D15:P15"/>
    <mergeCell ref="D16:P16"/>
    <mergeCell ref="D17:P17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8" max="15" man="1"/>
    <brk id="40" max="15" man="1"/>
    <brk id="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2025-11-26T05:49:25Z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