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袜卡 配比 12.1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<sst xmlns="http://schemas.openxmlformats.org/spreadsheetml/2006/main" count="270" uniqueCount="54">
  <si>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</si>
  <si>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</si>
  <si>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</si>
  <si>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</si>
  <si>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</si>
  <si>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</si>
  <si>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</si>
  <si>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</si>
  <si>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</si>
  <si>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41-44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</si>
  <si>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</si>
  <si>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</si>
  <si>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</si>
  <si>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</si>
  <si>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</si>
  <si>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</si>
  <si>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A6103AX</t>
  </si>
  <si>
    <t>NS</t>
  </si>
  <si>
    <t>GEORGIA</t>
  </si>
  <si>
    <t>02.01.2026</t>
  </si>
  <si>
    <t>KR1 - KARMA</t>
  </si>
  <si>
    <t>A6103AXDFA41/44</t>
  </si>
  <si>
    <t>MOROCCO</t>
  </si>
  <si>
    <t>SERBIA</t>
  </si>
  <si>
    <t>SOUTH IRAQ</t>
  </si>
  <si>
    <t>UKRAINE</t>
  </si>
  <si>
    <t>KAZAKHSTAN</t>
  </si>
  <si>
    <t>A6103AXKZKA41/44</t>
  </si>
  <si>
    <t>TOPTAN-5</t>
  </si>
  <si>
    <t>A6103AXTOP5A41/44</t>
  </si>
  <si>
    <t>Beden Bazlı Toplam Sipariş</t>
  </si>
  <si>
    <t>Style Code</t>
  </si>
  <si>
    <t>ColorCode-Name</t>
  </si>
  <si>
    <t>袜卡类型</t>
  </si>
  <si>
    <t>求和项:41-44</t>
  </si>
  <si>
    <r>
      <t>对应</t>
    </r>
    <r>
      <rPr>
        <sz val="11"/>
        <rFont val="Calibri"/>
        <charset val="134"/>
      </rPr>
      <t xml:space="preserve"> PO#</t>
    </r>
  </si>
  <si>
    <t>俄罗斯-无价格</t>
  </si>
  <si>
    <t>普通</t>
  </si>
  <si>
    <t>1722203,1722205,1722206,1722207,1722209,1722204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</si>
  <si>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</si>
  <si>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</si>
  <si>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</si>
  <si>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</si>
  <si>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</si>
  <si>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</si>
  <si>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</si>
  <si>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</si>
  <si>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</si>
  <si>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</si>
  <si>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</si>
  <si>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</si>
  <si>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</si>
  <si>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</si>
  <si>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>俄罗斯</t>
    </r>
    <r>
      <rPr>
        <sz val="11"/>
        <rFont val="Calibri"/>
        <charset val="134"/>
      </rPr>
      <t>-</t>
    </r>
    <r>
      <rPr>
        <sz val="11"/>
        <rFont val="宋体"/>
        <charset val="134"/>
      </rPr>
      <t>无价格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</si>
</sst>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L32" sqref="L3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20.5545454545455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16</v>
      </c>
      <c r="B3" s="2" t="s">
        <v>17</v>
      </c>
      <c r="C3" s="2">
        <v>1722203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5</v>
      </c>
      <c r="I3" s="2">
        <v>6</v>
      </c>
      <c r="J3" s="2">
        <v>6</v>
      </c>
      <c r="K3" s="2" t="s">
        <v>18</v>
      </c>
      <c r="L3" s="2">
        <v>22</v>
      </c>
      <c r="M3" s="2">
        <v>132</v>
      </c>
      <c r="N3" s="2">
        <v>0</v>
      </c>
      <c r="O3" s="2">
        <v>0</v>
      </c>
    </row>
    <row r="4" spans="1:40">
      <c r="A4" s="2" t="s">
        <v>16</v>
      </c>
      <c r="B4" s="2" t="s">
        <v>17</v>
      </c>
      <c r="C4" s="2">
        <v>1722205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5</v>
      </c>
      <c r="I4" s="2">
        <v>6</v>
      </c>
      <c r="J4" s="2">
        <v>6</v>
      </c>
      <c r="K4" s="2" t="s">
        <v>22</v>
      </c>
      <c r="L4" s="2">
        <v>25</v>
      </c>
      <c r="M4" s="2">
        <v>150</v>
      </c>
      <c r="N4" s="2">
        <v>0</v>
      </c>
      <c r="O4" s="2">
        <v>0</v>
      </c>
    </row>
    <row r="5" spans="1:40">
      <c r="A5" s="2" t="s">
        <v>16</v>
      </c>
      <c r="B5" s="2" t="s">
        <v>17</v>
      </c>
      <c r="C5" s="2">
        <v>1722206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5</v>
      </c>
      <c r="I5" s="2">
        <v>6</v>
      </c>
      <c r="J5" s="2">
        <v>6</v>
      </c>
      <c r="K5" s="2" t="s">
        <v>23</v>
      </c>
      <c r="L5" s="2">
        <v>10</v>
      </c>
      <c r="M5" s="2">
        <v>60</v>
      </c>
      <c r="N5" s="2">
        <v>0</v>
      </c>
      <c r="O5" s="2">
        <v>0</v>
      </c>
    </row>
    <row r="6" spans="1:40">
      <c r="A6" s="2" t="s">
        <v>16</v>
      </c>
      <c r="B6" s="2" t="s">
        <v>17</v>
      </c>
      <c r="C6" s="2">
        <v>1722207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5</v>
      </c>
      <c r="I6" s="2">
        <v>6</v>
      </c>
      <c r="J6" s="2">
        <v>6</v>
      </c>
      <c r="K6" s="2" t="s">
        <v>24</v>
      </c>
      <c r="L6" s="2">
        <v>42</v>
      </c>
      <c r="M6" s="2">
        <v>252</v>
      </c>
      <c r="N6" s="2">
        <v>0</v>
      </c>
      <c r="O6" s="2">
        <v>0</v>
      </c>
    </row>
    <row r="7" spans="1:40">
      <c r="A7" s="2" t="s">
        <v>16</v>
      </c>
      <c r="B7" s="2" t="s">
        <v>17</v>
      </c>
      <c r="C7" s="2">
        <v>1722209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5</v>
      </c>
      <c r="I7" s="2">
        <v>6</v>
      </c>
      <c r="J7" s="2">
        <v>6</v>
      </c>
      <c r="K7" s="2" t="s">
        <v>25</v>
      </c>
      <c r="L7" s="2">
        <v>28</v>
      </c>
      <c r="M7" s="2">
        <v>168</v>
      </c>
      <c r="N7" s="2">
        <v>0</v>
      </c>
      <c r="O7" s="2">
        <v>0</v>
      </c>
    </row>
    <row r="8" spans="1:40">
      <c r="A8" s="2" t="s">
        <v>16</v>
      </c>
      <c r="B8" s="2" t="s">
        <v>17</v>
      </c>
      <c r="C8" s="2">
        <v>1722204</v>
      </c>
      <c r="D8" s="2" t="s">
        <v>26</v>
      </c>
      <c r="E8" s="3" t="s">
        <v>19</v>
      </c>
      <c r="F8" s="3" t="s">
        <v>20</v>
      </c>
      <c r="G8" s="2" t="s">
        <v>27</v>
      </c>
      <c r="H8" s="2">
        <v>5</v>
      </c>
      <c r="I8" s="2">
        <v>6</v>
      </c>
      <c r="J8" s="2">
        <v>6</v>
      </c>
      <c r="K8" s="2" t="s">
        <v>26</v>
      </c>
      <c r="L8" s="2">
        <v>58</v>
      </c>
      <c r="M8" s="2">
        <v>348</v>
      </c>
      <c r="N8" s="2">
        <v>0</v>
      </c>
      <c r="O8" s="2">
        <v>0</v>
      </c>
    </row>
    <row r="9" spans="1:40">
      <c r="A9" s="2" t="s">
        <v>16</v>
      </c>
      <c r="B9" s="2" t="s">
        <v>17</v>
      </c>
      <c r="C9" s="2">
        <v>1722208</v>
      </c>
      <c r="D9" s="2" t="s">
        <v>28</v>
      </c>
      <c r="E9" s="3" t="s">
        <v>19</v>
      </c>
      <c r="F9" s="3" t="s">
        <v>20</v>
      </c>
      <c r="G9" s="2" t="s">
        <v>29</v>
      </c>
      <c r="H9" s="2">
        <v>5</v>
      </c>
      <c r="I9" s="2">
        <v>6</v>
      </c>
      <c r="J9" s="2">
        <v>6</v>
      </c>
      <c r="K9" s="2" t="s">
        <v>28</v>
      </c>
      <c r="L9" s="2">
        <v>17</v>
      </c>
      <c r="M9" s="2">
        <v>102</v>
      </c>
      <c r="N9" s="2">
        <v>0</v>
      </c>
      <c r="O9" s="2">
        <v>0</v>
      </c>
    </row>
    <row r="12" spans="1:40">
      <c r="A12" s="1" t="s">
        <v>30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16</v>
      </c>
      <c r="B14" s="2" t="s">
        <v>17</v>
      </c>
      <c r="C14" s="2">
        <v>1722203</v>
      </c>
      <c r="D14" s="2" t="s">
        <v>18</v>
      </c>
      <c r="E14" s="3" t="s">
        <v>19</v>
      </c>
      <c r="F14" s="3" t="s">
        <v>20</v>
      </c>
      <c r="G14" s="2" t="s">
        <v>21</v>
      </c>
      <c r="H14" s="2">
        <v>5</v>
      </c>
      <c r="I14" s="2">
        <v>132</v>
      </c>
      <c r="J14" s="2" t="s">
        <v>18</v>
      </c>
    </row>
    <row r="15" spans="1:40">
      <c r="A15" s="2" t="s">
        <v>16</v>
      </c>
      <c r="B15" s="2" t="s">
        <v>17</v>
      </c>
      <c r="C15" s="2">
        <v>1722205</v>
      </c>
      <c r="D15" s="2" t="s">
        <v>22</v>
      </c>
      <c r="E15" s="3" t="s">
        <v>19</v>
      </c>
      <c r="F15" s="3" t="s">
        <v>20</v>
      </c>
      <c r="G15" s="2" t="s">
        <v>21</v>
      </c>
      <c r="H15" s="2">
        <v>5</v>
      </c>
      <c r="I15" s="2">
        <v>150</v>
      </c>
      <c r="J15" s="2" t="s">
        <v>22</v>
      </c>
    </row>
    <row r="16" spans="1:40">
      <c r="A16" s="2" t="s">
        <v>16</v>
      </c>
      <c r="B16" s="2" t="s">
        <v>17</v>
      </c>
      <c r="C16" s="2">
        <v>1722206</v>
      </c>
      <c r="D16" s="2" t="s">
        <v>23</v>
      </c>
      <c r="E16" s="3" t="s">
        <v>19</v>
      </c>
      <c r="F16" s="3" t="s">
        <v>20</v>
      </c>
      <c r="G16" s="2" t="s">
        <v>21</v>
      </c>
      <c r="H16" s="2">
        <v>5</v>
      </c>
      <c r="I16" s="2">
        <v>60</v>
      </c>
      <c r="J16" s="2" t="s">
        <v>23</v>
      </c>
    </row>
    <row r="17" spans="1:13">
      <c r="A17" s="2" t="s">
        <v>16</v>
      </c>
      <c r="B17" s="2" t="s">
        <v>17</v>
      </c>
      <c r="C17" s="2">
        <v>1722207</v>
      </c>
      <c r="D17" s="2" t="s">
        <v>24</v>
      </c>
      <c r="E17" s="3" t="s">
        <v>19</v>
      </c>
      <c r="F17" s="3" t="s">
        <v>20</v>
      </c>
      <c r="G17" s="2" t="s">
        <v>21</v>
      </c>
      <c r="H17" s="2">
        <v>5</v>
      </c>
      <c r="I17" s="2">
        <v>252</v>
      </c>
      <c r="J17" s="2" t="s">
        <v>24</v>
      </c>
    </row>
    <row r="18" spans="1:13">
      <c r="A18" s="2" t="s">
        <v>16</v>
      </c>
      <c r="B18" s="2" t="s">
        <v>17</v>
      </c>
      <c r="C18" s="2">
        <v>1722209</v>
      </c>
      <c r="D18" s="2" t="s">
        <v>25</v>
      </c>
      <c r="E18" s="3" t="s">
        <v>19</v>
      </c>
      <c r="F18" s="3" t="s">
        <v>20</v>
      </c>
      <c r="G18" s="2" t="s">
        <v>21</v>
      </c>
      <c r="H18" s="2">
        <v>5</v>
      </c>
      <c r="I18" s="2">
        <v>168</v>
      </c>
      <c r="J18" s="2" t="s">
        <v>25</v>
      </c>
    </row>
    <row r="19" spans="1:13">
      <c r="A19" s="2" t="s">
        <v>16</v>
      </c>
      <c r="B19" s="2" t="s">
        <v>17</v>
      </c>
      <c r="C19" s="2">
        <v>1722204</v>
      </c>
      <c r="D19" s="2" t="s">
        <v>26</v>
      </c>
      <c r="E19" s="3" t="s">
        <v>19</v>
      </c>
      <c r="F19" s="3" t="s">
        <v>20</v>
      </c>
      <c r="G19" s="2" t="s">
        <v>27</v>
      </c>
      <c r="H19" s="2">
        <v>5</v>
      </c>
      <c r="I19" s="2">
        <v>348</v>
      </c>
      <c r="J19" s="2" t="s">
        <v>26</v>
      </c>
      <c r="L19" s="4"/>
      <c r="M19" s="1"/>
    </row>
    <row r="20" spans="1:13">
      <c r="A20" s="2" t="s">
        <v>16</v>
      </c>
      <c r="B20" s="2" t="s">
        <v>17</v>
      </c>
      <c r="C20" s="2">
        <v>1722208</v>
      </c>
      <c r="D20" s="2" t="s">
        <v>28</v>
      </c>
      <c r="E20" s="3" t="s">
        <v>19</v>
      </c>
      <c r="F20" s="3" t="s">
        <v>20</v>
      </c>
      <c r="G20" s="2" t="s">
        <v>29</v>
      </c>
      <c r="H20" s="2">
        <v>5</v>
      </c>
      <c r="I20" s="2">
        <v>102</v>
      </c>
      <c r="J20" s="2" t="s">
        <v>28</v>
      </c>
      <c r="L20" s="5"/>
    </row>
    <row r="21" spans="1:13">
      <c r="L21" s="5"/>
    </row>
    <row r="22" spans="1:13">
      <c r="L22" s="5"/>
    </row>
    <row r="23" spans="1:13">
      <c r="L23" s="5"/>
    </row>
    <row r="24" spans="1:13">
      <c r="L24" s="5"/>
    </row>
    <row r="25" spans="1:13">
      <c r="L25" s="5"/>
    </row>
    <row r="26" spans="1:13">
      <c r="L26" s="5"/>
    </row>
  </sheetData>
  <mergeCells count="2">
    <mergeCell ref="A1:R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tabSelected="1" workbookViewId="0">
      <selection activeCell="K33" sqref="K33"/>
    </sheetView>
  </sheetViews>
  <sheetFormatPr defaultColWidth="8.72727272727273" defaultRowHeight="14.5" outlineLevelRow="5" outlineLevelCol="4"/>
  <cols>
    <col min="1" max="1" width="12.3636363636364"/>
    <col min="2" max="2" width="18.5454545454545"/>
    <col min="3" max="3" width="14.7272727272727"/>
    <col min="4" max="4" width="13.4545454545455"/>
    <col min="5" max="5" width="50.3636363636364" customWidth="1"/>
  </cols>
  <sheetData>
    <row r="3" spans="1:5">
      <c r="A3" s="6" t="s">
        <v>31</v>
      </c>
      <c r="B3" s="6" t="s">
        <v>32</v>
      </c>
      <c r="C3" s="6" t="s">
        <v>33</v>
      </c>
      <c r="D3" s="6" t="s">
        <v>34</v>
      </c>
      <c r="E3" s="7" t="s">
        <v>35</v>
      </c>
    </row>
    <row r="4" spans="1:5">
      <c r="A4" s="6" t="s">
        <v>16</v>
      </c>
      <c r="B4" s="6" t="s">
        <v>20</v>
      </c>
      <c r="C4" s="6" t="s">
        <v>36</v>
      </c>
      <c r="D4" s="6">
        <v>102</v>
      </c>
      <c r="E4" s="8">
        <v>1722208</v>
      </c>
    </row>
    <row r="5" spans="1:5">
      <c r="A5" s="6"/>
      <c r="B5" s="6" t="s">
        <v>20</v>
      </c>
      <c r="C5" s="6" t="s">
        <v>37</v>
      </c>
      <c r="D5" s="6">
        <v>1110</v>
      </c>
      <c r="E5" s="8" t="s">
        <v>38</v>
      </c>
    </row>
    <row r="6" spans="1:5">
      <c r="A6" s="6" t="s">
        <v>39</v>
      </c>
      <c r="B6" s="6"/>
      <c r="C6" s="6"/>
      <c r="D6" s="9">
        <v>1212</v>
      </c>
      <c r="E6" s="10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L20" sqref="L2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20.5545454545455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31</v>
      </c>
      <c r="B2" s="1" t="s">
        <v>41</v>
      </c>
      <c r="C2" s="1" t="s">
        <v>42</v>
      </c>
      <c r="D2" s="1" t="s">
        <v>4</v>
      </c>
      <c r="E2" s="1" t="s">
        <v>43</v>
      </c>
      <c r="F2" s="1" t="s">
        <v>32</v>
      </c>
      <c r="G2" s="1" t="s">
        <v>44</v>
      </c>
      <c r="H2" s="1" t="s">
        <v>45</v>
      </c>
      <c r="I2" s="1" t="s">
        <v>9</v>
      </c>
      <c r="J2" s="1" t="s">
        <v>46</v>
      </c>
      <c r="K2" s="1" t="s">
        <v>47</v>
      </c>
      <c r="L2" s="1" t="s">
        <v>48</v>
      </c>
      <c r="M2" s="1" t="s">
        <v>49</v>
      </c>
      <c r="N2" s="1" t="s">
        <v>50</v>
      </c>
      <c r="O2" s="1" t="s">
        <v>51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16</v>
      </c>
      <c r="B3" s="2" t="s">
        <v>17</v>
      </c>
      <c r="C3" s="2">
        <v>1722203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5</v>
      </c>
      <c r="I3" s="2">
        <v>6</v>
      </c>
      <c r="J3" s="2">
        <v>6</v>
      </c>
      <c r="K3" s="2" t="s">
        <v>18</v>
      </c>
      <c r="L3" s="2">
        <v>22</v>
      </c>
      <c r="M3" s="2">
        <v>132</v>
      </c>
      <c r="N3" s="2">
        <v>0</v>
      </c>
      <c r="O3" s="2">
        <v>0</v>
      </c>
    </row>
    <row r="4" spans="1:40">
      <c r="A4" s="2" t="s">
        <v>16</v>
      </c>
      <c r="B4" s="2" t="s">
        <v>17</v>
      </c>
      <c r="C4" s="2">
        <v>1722205</v>
      </c>
      <c r="D4" s="2" t="s">
        <v>22</v>
      </c>
      <c r="E4" s="3" t="s">
        <v>19</v>
      </c>
      <c r="F4" s="3" t="s">
        <v>20</v>
      </c>
      <c r="G4" s="2" t="s">
        <v>21</v>
      </c>
      <c r="H4" s="2">
        <v>5</v>
      </c>
      <c r="I4" s="2">
        <v>6</v>
      </c>
      <c r="J4" s="2">
        <v>6</v>
      </c>
      <c r="K4" s="2" t="s">
        <v>22</v>
      </c>
      <c r="L4" s="2">
        <v>25</v>
      </c>
      <c r="M4" s="2">
        <v>150</v>
      </c>
      <c r="N4" s="2">
        <v>0</v>
      </c>
      <c r="O4" s="2">
        <v>0</v>
      </c>
    </row>
    <row r="5" spans="1:40">
      <c r="A5" s="2" t="s">
        <v>16</v>
      </c>
      <c r="B5" s="2" t="s">
        <v>17</v>
      </c>
      <c r="C5" s="2">
        <v>1722206</v>
      </c>
      <c r="D5" s="2" t="s">
        <v>23</v>
      </c>
      <c r="E5" s="3" t="s">
        <v>19</v>
      </c>
      <c r="F5" s="3" t="s">
        <v>20</v>
      </c>
      <c r="G5" s="2" t="s">
        <v>21</v>
      </c>
      <c r="H5" s="2">
        <v>5</v>
      </c>
      <c r="I5" s="2">
        <v>6</v>
      </c>
      <c r="J5" s="2">
        <v>6</v>
      </c>
      <c r="K5" s="2" t="s">
        <v>23</v>
      </c>
      <c r="L5" s="2">
        <v>10</v>
      </c>
      <c r="M5" s="2">
        <v>60</v>
      </c>
      <c r="N5" s="2">
        <v>0</v>
      </c>
      <c r="O5" s="2">
        <v>0</v>
      </c>
    </row>
    <row r="6" spans="1:40">
      <c r="A6" s="2" t="s">
        <v>16</v>
      </c>
      <c r="B6" s="2" t="s">
        <v>17</v>
      </c>
      <c r="C6" s="2">
        <v>1722207</v>
      </c>
      <c r="D6" s="2" t="s">
        <v>24</v>
      </c>
      <c r="E6" s="3" t="s">
        <v>19</v>
      </c>
      <c r="F6" s="3" t="s">
        <v>20</v>
      </c>
      <c r="G6" s="2" t="s">
        <v>21</v>
      </c>
      <c r="H6" s="2">
        <v>5</v>
      </c>
      <c r="I6" s="2">
        <v>6</v>
      </c>
      <c r="J6" s="2">
        <v>6</v>
      </c>
      <c r="K6" s="2" t="s">
        <v>24</v>
      </c>
      <c r="L6" s="2">
        <v>42</v>
      </c>
      <c r="M6" s="2">
        <v>252</v>
      </c>
      <c r="N6" s="2">
        <v>0</v>
      </c>
      <c r="O6" s="2">
        <v>0</v>
      </c>
    </row>
    <row r="7" spans="1:40">
      <c r="A7" s="2" t="s">
        <v>16</v>
      </c>
      <c r="B7" s="2" t="s">
        <v>17</v>
      </c>
      <c r="C7" s="2">
        <v>1722209</v>
      </c>
      <c r="D7" s="2" t="s">
        <v>25</v>
      </c>
      <c r="E7" s="3" t="s">
        <v>19</v>
      </c>
      <c r="F7" s="3" t="s">
        <v>20</v>
      </c>
      <c r="G7" s="2" t="s">
        <v>21</v>
      </c>
      <c r="H7" s="2">
        <v>5</v>
      </c>
      <c r="I7" s="2">
        <v>6</v>
      </c>
      <c r="J7" s="2">
        <v>6</v>
      </c>
      <c r="K7" s="2" t="s">
        <v>25</v>
      </c>
      <c r="L7" s="2">
        <v>28</v>
      </c>
      <c r="M7" s="2">
        <v>168</v>
      </c>
      <c r="N7" s="2">
        <v>0</v>
      </c>
      <c r="O7" s="2">
        <v>0</v>
      </c>
    </row>
    <row r="8" spans="1:40">
      <c r="A8" s="2" t="s">
        <v>16</v>
      </c>
      <c r="B8" s="2" t="s">
        <v>17</v>
      </c>
      <c r="C8" s="2">
        <v>1722204</v>
      </c>
      <c r="D8" s="2" t="s">
        <v>26</v>
      </c>
      <c r="E8" s="3" t="s">
        <v>19</v>
      </c>
      <c r="F8" s="3" t="s">
        <v>20</v>
      </c>
      <c r="G8" s="2" t="s">
        <v>27</v>
      </c>
      <c r="H8" s="2">
        <v>5</v>
      </c>
      <c r="I8" s="2">
        <v>6</v>
      </c>
      <c r="J8" s="2">
        <v>6</v>
      </c>
      <c r="K8" s="2" t="s">
        <v>26</v>
      </c>
      <c r="L8" s="2">
        <v>58</v>
      </c>
      <c r="M8" s="2">
        <v>348</v>
      </c>
      <c r="N8" s="2">
        <v>0</v>
      </c>
      <c r="O8" s="2">
        <v>0</v>
      </c>
    </row>
    <row r="9" spans="1:40">
      <c r="A9" s="2" t="s">
        <v>16</v>
      </c>
      <c r="B9" s="2" t="s">
        <v>17</v>
      </c>
      <c r="C9" s="2">
        <v>1722208</v>
      </c>
      <c r="D9" s="2" t="s">
        <v>28</v>
      </c>
      <c r="E9" s="3" t="s">
        <v>19</v>
      </c>
      <c r="F9" s="3" t="s">
        <v>20</v>
      </c>
      <c r="G9" s="2" t="s">
        <v>29</v>
      </c>
      <c r="H9" s="2">
        <v>5</v>
      </c>
      <c r="I9" s="2">
        <v>6</v>
      </c>
      <c r="J9" s="2">
        <v>6</v>
      </c>
      <c r="K9" s="2" t="s">
        <v>28</v>
      </c>
      <c r="L9" s="2">
        <v>17</v>
      </c>
      <c r="M9" s="2">
        <v>102</v>
      </c>
      <c r="N9" s="2">
        <v>0</v>
      </c>
      <c r="O9" s="2">
        <v>0</v>
      </c>
    </row>
    <row r="12" spans="1:40">
      <c r="A12" s="1" t="s">
        <v>52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31</v>
      </c>
      <c r="B13" s="1" t="s">
        <v>41</v>
      </c>
      <c r="C13" s="1" t="s">
        <v>42</v>
      </c>
      <c r="D13" s="1" t="s">
        <v>4</v>
      </c>
      <c r="E13" s="1" t="s">
        <v>43</v>
      </c>
      <c r="F13" s="1" t="s">
        <v>32</v>
      </c>
      <c r="G13" s="1" t="s">
        <v>44</v>
      </c>
      <c r="H13" s="1" t="s">
        <v>45</v>
      </c>
      <c r="I13" s="1" t="s">
        <v>9</v>
      </c>
      <c r="J13" s="1" t="s">
        <v>47</v>
      </c>
      <c r="K13" s="4" t="s">
        <v>33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16</v>
      </c>
      <c r="B14" s="2" t="s">
        <v>17</v>
      </c>
      <c r="C14" s="2">
        <v>1722203</v>
      </c>
      <c r="D14" s="2" t="s">
        <v>18</v>
      </c>
      <c r="E14" s="3" t="s">
        <v>19</v>
      </c>
      <c r="F14" s="3" t="s">
        <v>20</v>
      </c>
      <c r="G14" s="2" t="s">
        <v>21</v>
      </c>
      <c r="H14" s="2">
        <v>5</v>
      </c>
      <c r="I14" s="2">
        <v>132</v>
      </c>
      <c r="J14" s="2" t="s">
        <v>18</v>
      </c>
      <c r="K14" s="5" t="s">
        <v>37</v>
      </c>
      <c r="L14" t="str">
        <f>_xlfn.TEXTJOIN(",",TRUE,C14:C19)</f>
        <v>1722203,1722205,1722206,1722207,1722209,1722204</v>
      </c>
    </row>
    <row r="15" spans="1:40">
      <c r="A15" s="2" t="s">
        <v>16</v>
      </c>
      <c r="B15" s="2" t="s">
        <v>17</v>
      </c>
      <c r="C15" s="2">
        <v>1722205</v>
      </c>
      <c r="D15" s="2" t="s">
        <v>22</v>
      </c>
      <c r="E15" s="3" t="s">
        <v>19</v>
      </c>
      <c r="F15" s="3" t="s">
        <v>20</v>
      </c>
      <c r="G15" s="2" t="s">
        <v>21</v>
      </c>
      <c r="H15" s="2">
        <v>5</v>
      </c>
      <c r="I15" s="2">
        <v>150</v>
      </c>
      <c r="J15" s="2" t="s">
        <v>22</v>
      </c>
      <c r="K15" s="5" t="s">
        <v>37</v>
      </c>
    </row>
    <row r="16" spans="1:40">
      <c r="A16" s="2" t="s">
        <v>16</v>
      </c>
      <c r="B16" s="2" t="s">
        <v>17</v>
      </c>
      <c r="C16" s="2">
        <v>1722206</v>
      </c>
      <c r="D16" s="2" t="s">
        <v>23</v>
      </c>
      <c r="E16" s="3" t="s">
        <v>19</v>
      </c>
      <c r="F16" s="3" t="s">
        <v>20</v>
      </c>
      <c r="G16" s="2" t="s">
        <v>21</v>
      </c>
      <c r="H16" s="2">
        <v>5</v>
      </c>
      <c r="I16" s="2">
        <v>60</v>
      </c>
      <c r="J16" s="2" t="s">
        <v>23</v>
      </c>
      <c r="K16" s="5" t="s">
        <v>37</v>
      </c>
    </row>
    <row r="17" spans="1:12">
      <c r="A17" s="2" t="s">
        <v>16</v>
      </c>
      <c r="B17" s="2" t="s">
        <v>17</v>
      </c>
      <c r="C17" s="2">
        <v>1722207</v>
      </c>
      <c r="D17" s="2" t="s">
        <v>24</v>
      </c>
      <c r="E17" s="3" t="s">
        <v>19</v>
      </c>
      <c r="F17" s="3" t="s">
        <v>20</v>
      </c>
      <c r="G17" s="2" t="s">
        <v>21</v>
      </c>
      <c r="H17" s="2">
        <v>5</v>
      </c>
      <c r="I17" s="2">
        <v>252</v>
      </c>
      <c r="J17" s="2" t="s">
        <v>24</v>
      </c>
      <c r="K17" s="5" t="s">
        <v>37</v>
      </c>
    </row>
    <row r="18" spans="1:12">
      <c r="A18" s="2" t="s">
        <v>16</v>
      </c>
      <c r="B18" s="2" t="s">
        <v>17</v>
      </c>
      <c r="C18" s="2">
        <v>1722209</v>
      </c>
      <c r="D18" s="2" t="s">
        <v>25</v>
      </c>
      <c r="E18" s="3" t="s">
        <v>19</v>
      </c>
      <c r="F18" s="3" t="s">
        <v>20</v>
      </c>
      <c r="G18" s="2" t="s">
        <v>21</v>
      </c>
      <c r="H18" s="2">
        <v>5</v>
      </c>
      <c r="I18" s="2">
        <v>168</v>
      </c>
      <c r="J18" s="2" t="s">
        <v>25</v>
      </c>
      <c r="K18" s="5" t="s">
        <v>37</v>
      </c>
    </row>
    <row r="19" spans="1:12">
      <c r="A19" s="2" t="s">
        <v>16</v>
      </c>
      <c r="B19" s="2" t="s">
        <v>17</v>
      </c>
      <c r="C19" s="2">
        <v>1722204</v>
      </c>
      <c r="D19" s="2" t="s">
        <v>26</v>
      </c>
      <c r="E19" s="3" t="s">
        <v>19</v>
      </c>
      <c r="F19" s="3" t="s">
        <v>20</v>
      </c>
      <c r="G19" s="2" t="s">
        <v>27</v>
      </c>
      <c r="H19" s="2">
        <v>5</v>
      </c>
      <c r="I19" s="2">
        <v>348</v>
      </c>
      <c r="J19" s="2" t="s">
        <v>26</v>
      </c>
      <c r="K19" s="5" t="s">
        <v>37</v>
      </c>
    </row>
    <row r="20" spans="1:12">
      <c r="A20" s="2" t="s">
        <v>16</v>
      </c>
      <c r="B20" s="2" t="s">
        <v>17</v>
      </c>
      <c r="C20" s="2">
        <v>1722208</v>
      </c>
      <c r="D20" s="2" t="s">
        <v>28</v>
      </c>
      <c r="E20" s="3" t="s">
        <v>19</v>
      </c>
      <c r="F20" s="3" t="s">
        <v>20</v>
      </c>
      <c r="G20" s="2" t="s">
        <v>29</v>
      </c>
      <c r="H20" s="2">
        <v>5</v>
      </c>
      <c r="I20" s="2">
        <v>102</v>
      </c>
      <c r="J20" s="2" t="s">
        <v>28</v>
      </c>
      <c r="K20" s="5" t="s">
        <v>53</v>
      </c>
      <c r="L20">
        <f>C20</f>
        <v>1722208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袜卡 配比 12.1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2025-12-01T07:57:57Z</dcterms:created>
  <dcterms:modified xsi:type="dcterms:W3CDTF">2025-12-01T08:02:18Z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20B9DE61DEAD42898F12442B5924B614_12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