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 tabRatio="786" firstSheet="1" activeTab="4"/>
  </bookViews>
  <sheets>
    <sheet name="Özet Tablo-Türkçe Format" sheetId="1" r:id="rId1"/>
    <sheet name="Summary Table-English Format" sheetId="2" r:id="rId2"/>
    <sheet name="洗标数量 11.13" sheetId="4" r:id="rId3"/>
    <sheet name="蓝色加单 总数量" sheetId="3" r:id="rId4"/>
    <sheet name="价格牌数量 11.13" sheetId="5" r:id="rId5"/>
    <sheet name="条码标 数量  11.13" sheetId="6" r:id="rId6"/>
  </sheets>
  <definedNames>
    <definedName name="_xlnm._FilterDatabase" localSheetId="0" hidden="1">'Özet Tablo-Türkçe Format'!$A$2:$AN$181</definedName>
    <definedName name="_xlnm._FilterDatabase" localSheetId="1" hidden="1">'Summary Table-English Format'!$A$93:$AN$180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<sst xmlns="http://schemas.openxmlformats.org/spreadsheetml/2006/main" count="3190" uniqueCount="137">
  <si>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</si>
  <si>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</si>
  <si>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</si>
  <si>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</si>
  <si>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</si>
  <si>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</si>
  <si>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</si>
  <si>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</si>
  <si>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</si>
  <si>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S</t>
  </si>
  <si>
    <t>M</t>
  </si>
  <si>
    <t>L</t>
  </si>
  <si>
    <t>XL</t>
  </si>
  <si>
    <t>XXL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</si>
  <si>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</si>
  <si>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</si>
  <si>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</si>
  <si>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</si>
  <si>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</si>
  <si>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</si>
  <si>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F8642AX</t>
  </si>
  <si>
    <t>26 SP</t>
  </si>
  <si>
    <t>ALBANIA</t>
  </si>
  <si>
    <t>18.12.2025</t>
  </si>
  <si>
    <t>NV253 - NAVY</t>
  </si>
  <si>
    <t>F8642AXDFD</t>
  </si>
  <si>
    <t>04.12.2025</t>
  </si>
  <si>
    <t>BK81 - BLACK</t>
  </si>
  <si>
    <t>F8642AXDFB1</t>
  </si>
  <si>
    <t>ER105 - ECRU</t>
  </si>
  <si>
    <t>F8642AXDFC1</t>
  </si>
  <si>
    <t>01.02.2026</t>
  </si>
  <si>
    <t>BE830 - DULL BLUE</t>
  </si>
  <si>
    <t>F8642AXDFE</t>
  </si>
  <si>
    <t>GEORGIA</t>
  </si>
  <si>
    <t>MACEDONIA</t>
  </si>
  <si>
    <t>MOLDOVA</t>
  </si>
  <si>
    <t>MOROCCO</t>
  </si>
  <si>
    <t>NORTH IRAQ</t>
  </si>
  <si>
    <t>SOUTH IRAQ</t>
  </si>
  <si>
    <t>UKRAINE</t>
  </si>
  <si>
    <t>UZBEKISTAN</t>
  </si>
  <si>
    <t>BOSNIA</t>
  </si>
  <si>
    <t>F8642AXDFD1</t>
  </si>
  <si>
    <t>F8642AXDFB2</t>
  </si>
  <si>
    <t>F8642AXDFC2</t>
  </si>
  <si>
    <t>İSTANBUL DEPO</t>
  </si>
  <si>
    <t>02.01.2026</t>
  </si>
  <si>
    <t>F8642AXECOMAS</t>
  </si>
  <si>
    <t>-</t>
  </si>
  <si>
    <t>ECOM</t>
  </si>
  <si>
    <t>F8642AXECOMAM</t>
  </si>
  <si>
    <t>F8642AXECOMAL</t>
  </si>
  <si>
    <t>F8642AXECOMAXL</t>
  </si>
  <si>
    <t>F8642AXECOMAXXL</t>
  </si>
  <si>
    <t>19.12.2025</t>
  </si>
  <si>
    <t>F8642AXECOMBS</t>
  </si>
  <si>
    <t>F8642AXECOMBM</t>
  </si>
  <si>
    <t>F8642AXECOMBL</t>
  </si>
  <si>
    <t>F8642AXECOMBXL</t>
  </si>
  <si>
    <t>F8642AXECOMBXXL</t>
  </si>
  <si>
    <t>F8642AXECOMCS</t>
  </si>
  <si>
    <t>F8642AXECOMCM</t>
  </si>
  <si>
    <t>F8642AXECOMCL</t>
  </si>
  <si>
    <t>F8642AXECOMCXL</t>
  </si>
  <si>
    <t>F8642AXECOMCXXL</t>
  </si>
  <si>
    <t>06.02.2026</t>
  </si>
  <si>
    <t>F8642AXECOMDS</t>
  </si>
  <si>
    <t>F8642AXECOMDM</t>
  </si>
  <si>
    <t>F8642AXECOMDL</t>
  </si>
  <si>
    <t>F8642AXECOMDXL</t>
  </si>
  <si>
    <t>F8642AXECOMDXXL</t>
  </si>
  <si>
    <t>EGYPT</t>
  </si>
  <si>
    <t>SERBIA</t>
  </si>
  <si>
    <t>KAZAKHSTAN</t>
  </si>
  <si>
    <t>12.01.2026</t>
  </si>
  <si>
    <t>F8642AXKZKD</t>
  </si>
  <si>
    <t>29.12.2025</t>
  </si>
  <si>
    <t>F8642AXKZKB1</t>
  </si>
  <si>
    <t>F8642AXKZKC1</t>
  </si>
  <si>
    <t>F8642AXKZKE</t>
  </si>
  <si>
    <t>TOPTAN-5</t>
  </si>
  <si>
    <t>F8642AXTOP5D</t>
  </si>
  <si>
    <t>F8642AXTOP5B1</t>
  </si>
  <si>
    <t>F8642AXTOP5C1</t>
  </si>
  <si>
    <t>F8642AXTOP5E</t>
  </si>
  <si>
    <t>TOPTAN-7</t>
  </si>
  <si>
    <t>F8642AXTOP7D</t>
  </si>
  <si>
    <t>F8642AXTOP7B1</t>
  </si>
  <si>
    <t>F8642AXTOP7C1</t>
  </si>
  <si>
    <t>F8642AXTOP7E</t>
  </si>
  <si>
    <t>DEFACTO PERAKENDE TİC.A.Ş. DEPO Organize San. Bölgesi 6.Depo Kazım Karabekir Mah. Cumhuriyet Cad. Tekirdağ/Çerkezköy Tel:0090 282 758 11 34-35</t>
  </si>
  <si>
    <t>TURKEY</t>
  </si>
  <si>
    <t>MONTENEGRO</t>
  </si>
  <si>
    <t>Beden Bazlı Toplam Sipariş</t>
  </si>
  <si>
    <t>洗标</t>
  </si>
  <si>
    <t>白色</t>
  </si>
  <si>
    <t>棕色</t>
  </si>
  <si>
    <r>
      <rPr>
        <sz val="11"/>
        <rFont val="宋体"/>
        <charset val="134"/>
      </rPr>
      <t>缺价格</t>
    </r>
    <r>
      <rPr>
        <sz val="11"/>
        <rFont val="Calibri"/>
        <charset val="134"/>
      </rPr>
      <t xml:space="preserve"> </t>
    </r>
    <r>
      <rPr>
        <sz val="11"/>
        <rFont val="宋体"/>
        <charset val="134"/>
      </rPr>
      <t>，无贴纸</t>
    </r>
  </si>
  <si>
    <t>增加</t>
  </si>
  <si>
    <t>TTL</t>
  </si>
  <si>
    <t>Total Order</t>
  </si>
  <si>
    <t>Style Code</t>
  </si>
  <si>
    <t>Season</t>
  </si>
  <si>
    <t>Order Number</t>
  </si>
  <si>
    <t>Supplier Shipment Date</t>
  </si>
  <si>
    <t>ColorCode-Name</t>
  </si>
  <si>
    <t>Prepack Code</t>
  </si>
  <si>
    <t>Set Content</t>
  </si>
  <si>
    <t>Qty. In A Blister</t>
  </si>
  <si>
    <t>Delivery Country</t>
  </si>
  <si>
    <t>Total Blister</t>
  </si>
  <si>
    <t>Total Open Quantity</t>
  </si>
  <si>
    <t>Delivered Blister Quantity</t>
  </si>
  <si>
    <t>Delivered Open Quantity</t>
  </si>
  <si>
    <t>Total Order By Sizes</t>
  </si>
  <si>
    <t>缺价格</t>
  </si>
  <si>
    <t>洗标颜色</t>
  </si>
  <si>
    <t>总计</t>
  </si>
  <si>
    <r>
      <rPr>
        <sz val="11"/>
        <rFont val="Calibri"/>
        <charset val="134"/>
      </rPr>
      <t>2</t>
    </r>
    <r>
      <rPr>
        <sz val="11"/>
        <rFont val="宋体"/>
        <charset val="134"/>
      </rPr>
      <t>页</t>
    </r>
    <r>
      <rPr>
        <sz val="11"/>
        <rFont val="Calibri"/>
        <charset val="134"/>
      </rPr>
      <t>/</t>
    </r>
    <r>
      <rPr>
        <sz val="11"/>
        <rFont val="宋体"/>
        <charset val="134"/>
      </rPr>
      <t>套</t>
    </r>
  </si>
  <si>
    <t>款号</t>
  </si>
  <si>
    <t>颜色</t>
  </si>
  <si>
    <t>背面</t>
  </si>
  <si>
    <t>尺码段</t>
  </si>
  <si>
    <t>涉及PO</t>
  </si>
  <si>
    <t>空白</t>
  </si>
  <si>
    <t>全码</t>
  </si>
  <si>
    <t>1736335</t>
  </si>
  <si>
    <t>无价格</t>
  </si>
  <si>
    <t>1736331</t>
  </si>
  <si>
    <t>有价格</t>
  </si>
  <si>
    <t>1736333,1736337,1736339,1736340,1736342,1736343,1736344,1736345,1736346,1736348,1736349,1736351,1736352,1736353,1736354,1736355</t>
  </si>
  <si>
    <t>合计：</t>
  </si>
  <si>
    <t>普通</t>
  </si>
  <si>
    <r>
      <rPr>
        <sz val="10"/>
        <rFont val="Arial"/>
        <charset val="0"/>
      </rPr>
      <t>QR</t>
    </r>
    <r>
      <rPr>
        <sz val="10"/>
        <rFont val="宋体"/>
        <charset val="0"/>
      </rPr>
      <t>贴纸</t>
    </r>
  </si>
  <si>
    <t>合计</t>
  </si>
  <si>
    <t>1736333,1736337,1736339,1736340,1736342,1736343,1736344,1736345,1736346,1736348,1736349,1736351,1736352,1736353,1736354,1736355，1736335，1736331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</si>
</sst>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#########"/>
  </numFmts>
  <fonts count="31">
    <font>
      <sz val="11"/>
      <name val="Calibri"/>
      <charset val="134"/>
    </font>
    <font>
      <sz val="10"/>
      <name val="Arial"/>
      <charset val="0"/>
    </font>
    <font>
      <sz val="10"/>
      <color indexed="63"/>
      <name val="宋体"/>
      <charset val="0"/>
    </font>
    <font>
      <sz val="10"/>
      <color rgb="FFFF0000"/>
      <name val="宋体"/>
      <charset val="0"/>
    </font>
    <font>
      <sz val="10"/>
      <name val="宋体"/>
      <charset val="0"/>
    </font>
    <font>
      <sz val="10"/>
      <color rgb="FFFF0000"/>
      <name val="Arial"/>
      <charset val="0"/>
    </font>
    <font>
      <b/>
      <sz val="10"/>
      <color rgb="FFFF0000"/>
      <name val="宋体"/>
      <charset val="0"/>
    </font>
    <font>
      <b/>
      <sz val="11"/>
      <name val="Calibri"/>
      <charset val="134"/>
    </font>
    <font>
      <b/>
      <sz val="11"/>
      <name val="宋体"/>
      <charset val="134"/>
    </font>
    <font>
      <sz val="11"/>
      <name val="宋体"/>
      <charset val="134"/>
    </font>
    <font>
      <sz val="11"/>
      <color rgb="FFFF0000"/>
      <name val="Calibri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auto="1"/>
      </right>
      <top style="thin">
        <color indexed="0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indexed="0"/>
      </top>
      <bottom style="thin">
        <color auto="1"/>
      </bottom>
      <diagonal/>
    </border>
    <border>
      <left style="thin">
        <color indexed="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indexed="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11" fillId="0" borderId="0" applyFont="0" applyFill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3" borderId="8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4" borderId="11" applyNumberFormat="0" applyAlignment="0" applyProtection="0">
      <alignment vertical="center"/>
    </xf>
    <xf numFmtId="0" fontId="21" fillId="5" borderId="12" applyNumberFormat="0" applyAlignment="0" applyProtection="0">
      <alignment vertical="center"/>
    </xf>
    <xf numFmtId="0" fontId="22" fillId="5" borderId="11" applyNumberFormat="0" applyAlignment="0" applyProtection="0">
      <alignment vertical="center"/>
    </xf>
    <xf numFmtId="0" fontId="23" fillId="6" borderId="13" applyNumberFormat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</cellStyleXfs>
  <cellXfs count="32">
    <xf numFmtId="0" fontId="0" fillId="0" borderId="0" xfId="0" applyNumberFormat="1" applyFont="1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176" fontId="2" fillId="0" borderId="1" xfId="0" applyNumberFormat="1" applyFont="1" applyFill="1" applyBorder="1" applyAlignment="1">
      <alignment horizontal="center" vertical="top"/>
    </xf>
    <xf numFmtId="49" fontId="2" fillId="0" borderId="1" xfId="0" applyNumberFormat="1" applyFont="1" applyFill="1" applyBorder="1" applyAlignment="1">
      <alignment horizontal="right" vertical="top" wrapText="1"/>
    </xf>
    <xf numFmtId="176" fontId="3" fillId="0" borderId="1" xfId="0" applyNumberFormat="1" applyFont="1" applyFill="1" applyBorder="1" applyAlignment="1">
      <alignment horizontal="center" vertical="top"/>
    </xf>
    <xf numFmtId="0" fontId="2" fillId="0" borderId="1" xfId="0" applyNumberFormat="1" applyFont="1" applyFill="1" applyBorder="1" applyAlignment="1">
      <alignment horizontal="center" vertical="top" wrapText="1"/>
    </xf>
    <xf numFmtId="0" fontId="4" fillId="0" borderId="2" xfId="0" applyFont="1" applyFill="1" applyBorder="1" applyAlignment="1">
      <alignment horizontal="center"/>
    </xf>
    <xf numFmtId="0" fontId="5" fillId="0" borderId="3" xfId="0" applyFont="1" applyFill="1" applyBorder="1" applyAlignment="1">
      <alignment horizontal="center"/>
    </xf>
    <xf numFmtId="0" fontId="4" fillId="0" borderId="4" xfId="0" applyFont="1" applyFill="1" applyBorder="1" applyAlignment="1">
      <alignment horizontal="center"/>
    </xf>
    <xf numFmtId="0" fontId="5" fillId="0" borderId="5" xfId="0" applyFont="1" applyFill="1" applyBorder="1" applyAlignment="1">
      <alignment horizontal="center"/>
    </xf>
    <xf numFmtId="0" fontId="1" fillId="0" borderId="4" xfId="0" applyFont="1" applyFill="1" applyBorder="1" applyAlignment="1">
      <alignment horizontal="center"/>
    </xf>
    <xf numFmtId="0" fontId="1" fillId="0" borderId="5" xfId="0" applyFont="1" applyFill="1" applyBorder="1" applyAlignment="1">
      <alignment horizontal="center"/>
    </xf>
    <xf numFmtId="0" fontId="1" fillId="0" borderId="6" xfId="0" applyFont="1" applyFill="1" applyBorder="1" applyAlignment="1">
      <alignment horizontal="center"/>
    </xf>
    <xf numFmtId="0" fontId="6" fillId="0" borderId="7" xfId="0" applyFont="1" applyFill="1" applyBorder="1" applyAlignment="1">
      <alignment horizontal="center"/>
    </xf>
    <xf numFmtId="0" fontId="0" fillId="0" borderId="0" xfId="0" applyNumberFormat="1" applyFont="1" applyFill="1"/>
    <xf numFmtId="0" fontId="0" fillId="0" borderId="0" xfId="0"/>
    <xf numFmtId="0" fontId="7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0" fontId="8" fillId="0" borderId="0" xfId="0" applyNumberFormat="1" applyFont="1" applyAlignment="1">
      <alignment horizontal="center"/>
    </xf>
    <xf numFmtId="0" fontId="0" fillId="0" borderId="0" xfId="0" applyNumberFormat="1" applyFont="1" applyFill="1" applyAlignment="1">
      <alignment horizontal="center"/>
    </xf>
    <xf numFmtId="1" fontId="0" fillId="0" borderId="0" xfId="0" applyNumberFormat="1" applyFont="1" applyFill="1" applyAlignment="1">
      <alignment horizontal="center"/>
    </xf>
    <xf numFmtId="0" fontId="9" fillId="0" borderId="0" xfId="0" applyNumberFormat="1" applyFont="1" applyFill="1"/>
    <xf numFmtId="0" fontId="9" fillId="0" borderId="0" xfId="0" applyNumberFormat="1" applyFont="1" applyAlignment="1">
      <alignment horizontal="center"/>
    </xf>
    <xf numFmtId="0" fontId="0" fillId="2" borderId="0" xfId="0" applyNumberFormat="1" applyFont="1" applyFill="1" applyAlignment="1">
      <alignment horizontal="center"/>
    </xf>
    <xf numFmtId="0" fontId="0" fillId="2" borderId="0" xfId="0" applyNumberFormat="1" applyFont="1" applyFill="1"/>
    <xf numFmtId="0" fontId="0" fillId="0" borderId="1" xfId="0" applyNumberFormat="1" applyFont="1" applyBorder="1"/>
    <xf numFmtId="0" fontId="10" fillId="0" borderId="1" xfId="0" applyNumberFormat="1" applyFont="1" applyBorder="1"/>
    <xf numFmtId="1" fontId="0" fillId="2" borderId="0" xfId="0" applyNumberFormat="1" applyFont="1" applyFill="1" applyAlignment="1">
      <alignment horizontal="center"/>
    </xf>
    <xf numFmtId="0" fontId="9" fillId="2" borderId="0" xfId="0" applyNumberFormat="1" applyFont="1" applyFill="1"/>
    <xf numFmtId="0" fontId="8" fillId="2" borderId="0" xfId="0" applyNumberFormat="1" applyFont="1" applyFill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AN182"/>
  <sheetViews>
    <sheetView topLeftCell="C1" workbookViewId="0">
      <selection activeCell="I182" sqref="I182:M182"/>
    </sheetView>
  </sheetViews>
  <sheetFormatPr defaultColWidth="9" defaultRowHeight="14.5"/>
  <cols>
    <col min="1" max="1" width="12.3818181818182" customWidth="1"/>
    <col min="2" max="2" width="9.14545454545454" customWidth="1"/>
    <col min="3" max="3" width="16.4545454545455" customWidth="1"/>
    <col min="4" max="4" width="16.4272727272727" customWidth="1"/>
    <col min="5" max="5" width="16.9454545454545" customWidth="1"/>
    <col min="6" max="6" width="18.0909090909091" customWidth="1"/>
    <col min="7" max="7" width="19.1090909090909" customWidth="1"/>
    <col min="8" max="8" width="10.1727272727273" customWidth="1"/>
    <col min="9" max="13" width="9.14545454545454" customWidth="1"/>
    <col min="14" max="14" width="21.1090909090909" customWidth="1"/>
    <col min="15" max="15" width="15" customWidth="1"/>
    <col min="16" max="16" width="23.3272727272727" customWidth="1"/>
    <col min="17" max="17" width="15" customWidth="1"/>
    <col min="18" max="18" width="24.7818181818182" customWidth="1"/>
    <col min="19" max="19" width="30.5363636363636" customWidth="1"/>
    <col min="20" max="40" width="9.14545454545454" customWidth="1"/>
  </cols>
  <sheetData>
    <row r="1" spans="1:40">
      <c r="A1" s="17" t="s">
        <v>0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  <c r="AH1" s="17"/>
      <c r="AI1" s="17"/>
      <c r="AJ1" s="17"/>
      <c r="AK1" s="17"/>
      <c r="AL1" s="17"/>
      <c r="AM1" s="17"/>
      <c r="AN1" s="17"/>
    </row>
    <row r="2" spans="1:40">
      <c r="A2" s="17" t="s">
        <v>1</v>
      </c>
      <c r="B2" s="17" t="s">
        <v>2</v>
      </c>
      <c r="C2" s="17" t="s">
        <v>3</v>
      </c>
      <c r="D2" s="17" t="s">
        <v>4</v>
      </c>
      <c r="E2" s="17" t="s">
        <v>5</v>
      </c>
      <c r="F2" s="17" t="s">
        <v>6</v>
      </c>
      <c r="G2" s="17" t="s">
        <v>7</v>
      </c>
      <c r="H2" s="17" t="s">
        <v>8</v>
      </c>
      <c r="I2" s="17" t="s">
        <v>9</v>
      </c>
      <c r="J2" s="17" t="s">
        <v>10</v>
      </c>
      <c r="K2" s="17" t="s">
        <v>11</v>
      </c>
      <c r="L2" s="17" t="s">
        <v>12</v>
      </c>
      <c r="M2" s="17" t="s">
        <v>13</v>
      </c>
      <c r="N2" s="17" t="s">
        <v>14</v>
      </c>
      <c r="O2" s="17" t="s">
        <v>15</v>
      </c>
      <c r="P2" s="17" t="s">
        <v>16</v>
      </c>
      <c r="Q2" s="17" t="s">
        <v>17</v>
      </c>
      <c r="R2" s="17" t="s">
        <v>18</v>
      </c>
      <c r="S2" s="17" t="s">
        <v>19</v>
      </c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</row>
    <row r="3" hidden="1" spans="1:40">
      <c r="A3" s="18" t="s">
        <v>20</v>
      </c>
      <c r="B3" s="18" t="s">
        <v>21</v>
      </c>
      <c r="C3" s="18">
        <v>1705211</v>
      </c>
      <c r="D3" s="18" t="s">
        <v>22</v>
      </c>
      <c r="E3" s="19" t="s">
        <v>23</v>
      </c>
      <c r="F3" s="19" t="s">
        <v>24</v>
      </c>
      <c r="G3" s="19" t="s">
        <v>25</v>
      </c>
      <c r="H3" s="19">
        <v>1</v>
      </c>
      <c r="I3" s="19">
        <v>2</v>
      </c>
      <c r="J3" s="19">
        <v>3</v>
      </c>
      <c r="K3" s="18">
        <v>3</v>
      </c>
      <c r="L3" s="18">
        <v>2</v>
      </c>
      <c r="M3" s="18">
        <v>1</v>
      </c>
      <c r="N3" s="18">
        <v>11</v>
      </c>
      <c r="O3" s="18" t="s">
        <v>22</v>
      </c>
      <c r="P3" s="18">
        <v>4</v>
      </c>
      <c r="Q3" s="18">
        <v>44</v>
      </c>
      <c r="R3" s="18">
        <v>0</v>
      </c>
      <c r="S3" s="18">
        <v>0</v>
      </c>
    </row>
    <row r="4" hidden="1" spans="1:40">
      <c r="A4" s="18" t="s">
        <v>20</v>
      </c>
      <c r="B4" s="18" t="s">
        <v>21</v>
      </c>
      <c r="C4" s="18">
        <v>1705846</v>
      </c>
      <c r="D4" s="18" t="s">
        <v>22</v>
      </c>
      <c r="E4" s="19" t="s">
        <v>26</v>
      </c>
      <c r="F4" s="19" t="s">
        <v>27</v>
      </c>
      <c r="G4" s="19" t="s">
        <v>28</v>
      </c>
      <c r="H4" s="19">
        <v>1</v>
      </c>
      <c r="I4" s="19">
        <v>2</v>
      </c>
      <c r="J4" s="19">
        <v>3</v>
      </c>
      <c r="K4" s="18">
        <v>3</v>
      </c>
      <c r="L4" s="18">
        <v>2</v>
      </c>
      <c r="M4" s="18">
        <v>1</v>
      </c>
      <c r="N4" s="18">
        <v>11</v>
      </c>
      <c r="O4" s="18" t="s">
        <v>22</v>
      </c>
      <c r="P4" s="18">
        <v>7</v>
      </c>
      <c r="Q4" s="18">
        <v>77</v>
      </c>
      <c r="R4" s="18">
        <v>0</v>
      </c>
      <c r="S4" s="18">
        <v>0</v>
      </c>
    </row>
    <row r="5" hidden="1" spans="1:40">
      <c r="A5" s="18" t="s">
        <v>20</v>
      </c>
      <c r="B5" s="18" t="s">
        <v>21</v>
      </c>
      <c r="C5" s="18">
        <v>1705846</v>
      </c>
      <c r="D5" s="18" t="s">
        <v>22</v>
      </c>
      <c r="E5" s="19" t="s">
        <v>26</v>
      </c>
      <c r="F5" s="19" t="s">
        <v>29</v>
      </c>
      <c r="G5" s="19" t="s">
        <v>30</v>
      </c>
      <c r="H5" s="19">
        <v>1</v>
      </c>
      <c r="I5" s="19">
        <v>2</v>
      </c>
      <c r="J5" s="19">
        <v>3</v>
      </c>
      <c r="K5" s="18">
        <v>3</v>
      </c>
      <c r="L5" s="18">
        <v>2</v>
      </c>
      <c r="M5" s="18">
        <v>1</v>
      </c>
      <c r="N5" s="18">
        <v>11</v>
      </c>
      <c r="O5" s="18" t="s">
        <v>22</v>
      </c>
      <c r="P5" s="18">
        <v>7</v>
      </c>
      <c r="Q5" s="18">
        <v>77</v>
      </c>
      <c r="R5" s="18">
        <v>0</v>
      </c>
      <c r="S5" s="18">
        <v>0</v>
      </c>
    </row>
    <row r="6" spans="1:40">
      <c r="A6" s="18" t="s">
        <v>20</v>
      </c>
      <c r="B6" s="18" t="s">
        <v>21</v>
      </c>
      <c r="C6" s="18">
        <v>1736355</v>
      </c>
      <c r="D6" s="18" t="s">
        <v>22</v>
      </c>
      <c r="E6" s="19" t="s">
        <v>31</v>
      </c>
      <c r="F6" s="19" t="s">
        <v>32</v>
      </c>
      <c r="G6" s="19" t="s">
        <v>33</v>
      </c>
      <c r="H6" s="19">
        <v>1</v>
      </c>
      <c r="I6" s="19">
        <v>1</v>
      </c>
      <c r="J6" s="19">
        <v>2</v>
      </c>
      <c r="K6" s="18">
        <v>2</v>
      </c>
      <c r="L6" s="18">
        <v>1</v>
      </c>
      <c r="M6" s="18">
        <v>1</v>
      </c>
      <c r="N6" s="18">
        <v>7</v>
      </c>
      <c r="O6" s="18" t="s">
        <v>22</v>
      </c>
      <c r="P6" s="18">
        <v>1</v>
      </c>
      <c r="Q6" s="18">
        <v>7</v>
      </c>
      <c r="R6" s="18">
        <v>0</v>
      </c>
      <c r="S6" s="18">
        <v>0</v>
      </c>
    </row>
    <row r="7" hidden="1" spans="1:40">
      <c r="A7" s="18" t="s">
        <v>20</v>
      </c>
      <c r="B7" s="18" t="s">
        <v>21</v>
      </c>
      <c r="C7" s="18">
        <v>1705209</v>
      </c>
      <c r="D7" s="18" t="s">
        <v>34</v>
      </c>
      <c r="E7" s="19" t="s">
        <v>23</v>
      </c>
      <c r="F7" s="19" t="s">
        <v>24</v>
      </c>
      <c r="G7" s="19" t="s">
        <v>25</v>
      </c>
      <c r="H7" s="19">
        <v>1</v>
      </c>
      <c r="I7" s="19">
        <v>2</v>
      </c>
      <c r="J7" s="19">
        <v>3</v>
      </c>
      <c r="K7" s="18">
        <v>3</v>
      </c>
      <c r="L7" s="18">
        <v>2</v>
      </c>
      <c r="M7" s="18">
        <v>1</v>
      </c>
      <c r="N7" s="18">
        <v>11</v>
      </c>
      <c r="O7" s="18" t="s">
        <v>34</v>
      </c>
      <c r="P7" s="18">
        <v>5</v>
      </c>
      <c r="Q7" s="18">
        <v>55</v>
      </c>
      <c r="R7" s="18">
        <v>0</v>
      </c>
      <c r="S7" s="18">
        <v>0</v>
      </c>
    </row>
    <row r="8" hidden="1" spans="1:40">
      <c r="A8" s="18" t="s">
        <v>20</v>
      </c>
      <c r="B8" s="18" t="s">
        <v>21</v>
      </c>
      <c r="C8" s="18">
        <v>1705845</v>
      </c>
      <c r="D8" s="18" t="s">
        <v>34</v>
      </c>
      <c r="E8" s="19" t="s">
        <v>26</v>
      </c>
      <c r="F8" s="19" t="s">
        <v>27</v>
      </c>
      <c r="G8" s="19" t="s">
        <v>28</v>
      </c>
      <c r="H8" s="19">
        <v>1</v>
      </c>
      <c r="I8" s="19">
        <v>2</v>
      </c>
      <c r="J8" s="19">
        <v>3</v>
      </c>
      <c r="K8" s="18">
        <v>3</v>
      </c>
      <c r="L8" s="18">
        <v>2</v>
      </c>
      <c r="M8" s="18">
        <v>1</v>
      </c>
      <c r="N8" s="18">
        <v>11</v>
      </c>
      <c r="O8" s="18" t="s">
        <v>34</v>
      </c>
      <c r="P8" s="18">
        <v>7</v>
      </c>
      <c r="Q8" s="18">
        <v>77</v>
      </c>
      <c r="R8" s="18">
        <v>0</v>
      </c>
      <c r="S8" s="18">
        <v>0</v>
      </c>
    </row>
    <row r="9" hidden="1" spans="1:40">
      <c r="A9" s="18" t="s">
        <v>20</v>
      </c>
      <c r="B9" s="18" t="s">
        <v>21</v>
      </c>
      <c r="C9" s="18">
        <v>1705845</v>
      </c>
      <c r="D9" s="18" t="s">
        <v>34</v>
      </c>
      <c r="E9" s="19" t="s">
        <v>26</v>
      </c>
      <c r="F9" s="19" t="s">
        <v>29</v>
      </c>
      <c r="G9" s="19" t="s">
        <v>30</v>
      </c>
      <c r="H9" s="19">
        <v>1</v>
      </c>
      <c r="I9" s="19">
        <v>2</v>
      </c>
      <c r="J9" s="19">
        <v>3</v>
      </c>
      <c r="K9" s="18">
        <v>3</v>
      </c>
      <c r="L9" s="18">
        <v>2</v>
      </c>
      <c r="M9" s="18">
        <v>1</v>
      </c>
      <c r="N9" s="18">
        <v>11</v>
      </c>
      <c r="O9" s="18" t="s">
        <v>34</v>
      </c>
      <c r="P9" s="18">
        <v>7</v>
      </c>
      <c r="Q9" s="18">
        <v>77</v>
      </c>
      <c r="R9" s="18">
        <v>0</v>
      </c>
      <c r="S9" s="18">
        <v>0</v>
      </c>
    </row>
    <row r="10" spans="1:40">
      <c r="A10" s="18" t="s">
        <v>20</v>
      </c>
      <c r="B10" s="18" t="s">
        <v>21</v>
      </c>
      <c r="C10" s="18">
        <v>1736352</v>
      </c>
      <c r="D10" s="18" t="s">
        <v>34</v>
      </c>
      <c r="E10" s="19" t="s">
        <v>31</v>
      </c>
      <c r="F10" s="19" t="s">
        <v>32</v>
      </c>
      <c r="G10" s="19" t="s">
        <v>33</v>
      </c>
      <c r="H10" s="19">
        <v>1</v>
      </c>
      <c r="I10" s="19">
        <v>1</v>
      </c>
      <c r="J10" s="19">
        <v>2</v>
      </c>
      <c r="K10" s="18">
        <v>2</v>
      </c>
      <c r="L10" s="18">
        <v>1</v>
      </c>
      <c r="M10" s="18">
        <v>1</v>
      </c>
      <c r="N10" s="18">
        <v>7</v>
      </c>
      <c r="O10" s="18" t="s">
        <v>34</v>
      </c>
      <c r="P10" s="18">
        <v>1</v>
      </c>
      <c r="Q10" s="18">
        <v>7</v>
      </c>
      <c r="R10" s="18">
        <v>0</v>
      </c>
      <c r="S10" s="18">
        <v>0</v>
      </c>
    </row>
    <row r="11" hidden="1" spans="1:40">
      <c r="A11" s="18" t="s">
        <v>20</v>
      </c>
      <c r="B11" s="18" t="s">
        <v>21</v>
      </c>
      <c r="C11" s="18">
        <v>1705208</v>
      </c>
      <c r="D11" s="18" t="s">
        <v>35</v>
      </c>
      <c r="E11" s="19" t="s">
        <v>23</v>
      </c>
      <c r="F11" s="19" t="s">
        <v>24</v>
      </c>
      <c r="G11" s="19" t="s">
        <v>25</v>
      </c>
      <c r="H11" s="19">
        <v>1</v>
      </c>
      <c r="I11" s="19">
        <v>2</v>
      </c>
      <c r="J11" s="19">
        <v>3</v>
      </c>
      <c r="K11" s="18">
        <v>3</v>
      </c>
      <c r="L11" s="18">
        <v>2</v>
      </c>
      <c r="M11" s="18">
        <v>1</v>
      </c>
      <c r="N11" s="18">
        <v>11</v>
      </c>
      <c r="O11" s="18" t="s">
        <v>35</v>
      </c>
      <c r="P11" s="18">
        <v>2</v>
      </c>
      <c r="Q11" s="18">
        <v>22</v>
      </c>
      <c r="R11" s="18">
        <v>0</v>
      </c>
      <c r="S11" s="18">
        <v>0</v>
      </c>
    </row>
    <row r="12" hidden="1" spans="1:40">
      <c r="A12" s="18" t="s">
        <v>20</v>
      </c>
      <c r="B12" s="18" t="s">
        <v>21</v>
      </c>
      <c r="C12" s="18">
        <v>1705844</v>
      </c>
      <c r="D12" s="18" t="s">
        <v>35</v>
      </c>
      <c r="E12" s="19" t="s">
        <v>26</v>
      </c>
      <c r="F12" s="19" t="s">
        <v>27</v>
      </c>
      <c r="G12" s="19" t="s">
        <v>28</v>
      </c>
      <c r="H12" s="19">
        <v>1</v>
      </c>
      <c r="I12" s="19">
        <v>2</v>
      </c>
      <c r="J12" s="19">
        <v>3</v>
      </c>
      <c r="K12" s="18">
        <v>3</v>
      </c>
      <c r="L12" s="18">
        <v>2</v>
      </c>
      <c r="M12" s="18">
        <v>1</v>
      </c>
      <c r="N12" s="18">
        <v>11</v>
      </c>
      <c r="O12" s="18" t="s">
        <v>35</v>
      </c>
      <c r="P12" s="18">
        <v>5</v>
      </c>
      <c r="Q12" s="18">
        <v>55</v>
      </c>
      <c r="R12" s="18">
        <v>0</v>
      </c>
      <c r="S12" s="18">
        <v>0</v>
      </c>
    </row>
    <row r="13" hidden="1" spans="1:40">
      <c r="A13" s="18" t="s">
        <v>20</v>
      </c>
      <c r="B13" s="18" t="s">
        <v>21</v>
      </c>
      <c r="C13" s="18">
        <v>1705844</v>
      </c>
      <c r="D13" s="18" t="s">
        <v>35</v>
      </c>
      <c r="E13" s="19" t="s">
        <v>26</v>
      </c>
      <c r="F13" s="19" t="s">
        <v>29</v>
      </c>
      <c r="G13" s="19" t="s">
        <v>30</v>
      </c>
      <c r="H13" s="19">
        <v>1</v>
      </c>
      <c r="I13" s="19">
        <v>2</v>
      </c>
      <c r="J13" s="19">
        <v>3</v>
      </c>
      <c r="K13" s="18">
        <v>3</v>
      </c>
      <c r="L13" s="18">
        <v>2</v>
      </c>
      <c r="M13" s="18">
        <v>1</v>
      </c>
      <c r="N13" s="18">
        <v>11</v>
      </c>
      <c r="O13" s="18" t="s">
        <v>35</v>
      </c>
      <c r="P13" s="18">
        <v>6</v>
      </c>
      <c r="Q13" s="18">
        <v>66</v>
      </c>
      <c r="R13" s="18">
        <v>0</v>
      </c>
      <c r="S13" s="18">
        <v>0</v>
      </c>
    </row>
    <row r="14" spans="1:40">
      <c r="A14" s="18" t="s">
        <v>20</v>
      </c>
      <c r="B14" s="18" t="s">
        <v>21</v>
      </c>
      <c r="C14" s="18">
        <v>1736351</v>
      </c>
      <c r="D14" s="18" t="s">
        <v>35</v>
      </c>
      <c r="E14" s="19" t="s">
        <v>31</v>
      </c>
      <c r="F14" s="19" t="s">
        <v>32</v>
      </c>
      <c r="G14" s="19" t="s">
        <v>33</v>
      </c>
      <c r="H14" s="19">
        <v>1</v>
      </c>
      <c r="I14" s="19">
        <v>1</v>
      </c>
      <c r="J14" s="19">
        <v>2</v>
      </c>
      <c r="K14" s="18">
        <v>2</v>
      </c>
      <c r="L14" s="18">
        <v>1</v>
      </c>
      <c r="M14" s="18">
        <v>1</v>
      </c>
      <c r="N14" s="18">
        <v>7</v>
      </c>
      <c r="O14" s="18" t="s">
        <v>35</v>
      </c>
      <c r="P14" s="18">
        <v>1</v>
      </c>
      <c r="Q14" s="18">
        <v>7</v>
      </c>
      <c r="R14" s="18">
        <v>0</v>
      </c>
      <c r="S14" s="18">
        <v>0</v>
      </c>
    </row>
    <row r="15" hidden="1" spans="1:40">
      <c r="A15" s="18" t="s">
        <v>20</v>
      </c>
      <c r="B15" s="18" t="s">
        <v>21</v>
      </c>
      <c r="C15" s="18">
        <v>1705207</v>
      </c>
      <c r="D15" s="18" t="s">
        <v>36</v>
      </c>
      <c r="E15" s="19" t="s">
        <v>23</v>
      </c>
      <c r="F15" s="19" t="s">
        <v>24</v>
      </c>
      <c r="G15" s="19" t="s">
        <v>25</v>
      </c>
      <c r="H15" s="19">
        <v>1</v>
      </c>
      <c r="I15" s="19">
        <v>2</v>
      </c>
      <c r="J15" s="19">
        <v>3</v>
      </c>
      <c r="K15" s="18">
        <v>3</v>
      </c>
      <c r="L15" s="18">
        <v>2</v>
      </c>
      <c r="M15" s="18">
        <v>1</v>
      </c>
      <c r="N15" s="18">
        <v>11</v>
      </c>
      <c r="O15" s="18" t="s">
        <v>36</v>
      </c>
      <c r="P15" s="18">
        <v>4</v>
      </c>
      <c r="Q15" s="18">
        <v>44</v>
      </c>
      <c r="R15" s="18">
        <v>0</v>
      </c>
      <c r="S15" s="18">
        <v>0</v>
      </c>
    </row>
    <row r="16" hidden="1" spans="1:40">
      <c r="A16" s="18" t="s">
        <v>20</v>
      </c>
      <c r="B16" s="18" t="s">
        <v>21</v>
      </c>
      <c r="C16" s="18">
        <v>1705843</v>
      </c>
      <c r="D16" s="18" t="s">
        <v>36</v>
      </c>
      <c r="E16" s="19" t="s">
        <v>26</v>
      </c>
      <c r="F16" s="19" t="s">
        <v>27</v>
      </c>
      <c r="G16" s="19" t="s">
        <v>28</v>
      </c>
      <c r="H16" s="19">
        <v>1</v>
      </c>
      <c r="I16" s="19">
        <v>2</v>
      </c>
      <c r="J16" s="19">
        <v>3</v>
      </c>
      <c r="K16" s="18">
        <v>3</v>
      </c>
      <c r="L16" s="18">
        <v>2</v>
      </c>
      <c r="M16" s="18">
        <v>1</v>
      </c>
      <c r="N16" s="18">
        <v>11</v>
      </c>
      <c r="O16" s="18" t="s">
        <v>36</v>
      </c>
      <c r="P16" s="18">
        <v>7</v>
      </c>
      <c r="Q16" s="18">
        <v>77</v>
      </c>
      <c r="R16" s="18">
        <v>0</v>
      </c>
      <c r="S16" s="18">
        <v>0</v>
      </c>
    </row>
    <row r="17" hidden="1" spans="1:19">
      <c r="A17" s="18" t="s">
        <v>20</v>
      </c>
      <c r="B17" s="18" t="s">
        <v>21</v>
      </c>
      <c r="C17" s="18">
        <v>1705843</v>
      </c>
      <c r="D17" s="18" t="s">
        <v>36</v>
      </c>
      <c r="E17" s="19" t="s">
        <v>26</v>
      </c>
      <c r="F17" s="19" t="s">
        <v>29</v>
      </c>
      <c r="G17" s="19" t="s">
        <v>30</v>
      </c>
      <c r="H17" s="19">
        <v>1</v>
      </c>
      <c r="I17" s="19">
        <v>2</v>
      </c>
      <c r="J17" s="19">
        <v>3</v>
      </c>
      <c r="K17" s="18">
        <v>3</v>
      </c>
      <c r="L17" s="18">
        <v>2</v>
      </c>
      <c r="M17" s="18">
        <v>1</v>
      </c>
      <c r="N17" s="18">
        <v>11</v>
      </c>
      <c r="O17" s="18" t="s">
        <v>36</v>
      </c>
      <c r="P17" s="18">
        <v>8</v>
      </c>
      <c r="Q17" s="18">
        <v>88</v>
      </c>
      <c r="R17" s="18">
        <v>0</v>
      </c>
      <c r="S17" s="18">
        <v>0</v>
      </c>
    </row>
    <row r="18" spans="1:19">
      <c r="A18" s="18" t="s">
        <v>20</v>
      </c>
      <c r="B18" s="18" t="s">
        <v>21</v>
      </c>
      <c r="C18" s="18">
        <v>1736349</v>
      </c>
      <c r="D18" s="18" t="s">
        <v>36</v>
      </c>
      <c r="E18" s="19" t="s">
        <v>31</v>
      </c>
      <c r="F18" s="19" t="s">
        <v>32</v>
      </c>
      <c r="G18" s="19" t="s">
        <v>33</v>
      </c>
      <c r="H18" s="19">
        <v>1</v>
      </c>
      <c r="I18" s="19">
        <v>1</v>
      </c>
      <c r="J18" s="19">
        <v>2</v>
      </c>
      <c r="K18" s="18">
        <v>2</v>
      </c>
      <c r="L18" s="18">
        <v>1</v>
      </c>
      <c r="M18" s="18">
        <v>1</v>
      </c>
      <c r="N18" s="18">
        <v>7</v>
      </c>
      <c r="O18" s="18" t="s">
        <v>36</v>
      </c>
      <c r="P18" s="18">
        <v>1</v>
      </c>
      <c r="Q18" s="18">
        <v>7</v>
      </c>
      <c r="R18" s="18">
        <v>0</v>
      </c>
      <c r="S18" s="18">
        <v>0</v>
      </c>
    </row>
    <row r="19" hidden="1" spans="1:19">
      <c r="A19" s="18" t="s">
        <v>20</v>
      </c>
      <c r="B19" s="18" t="s">
        <v>21</v>
      </c>
      <c r="C19" s="18">
        <v>1705205</v>
      </c>
      <c r="D19" s="18" t="s">
        <v>37</v>
      </c>
      <c r="E19" s="19" t="s">
        <v>23</v>
      </c>
      <c r="F19" s="19" t="s">
        <v>24</v>
      </c>
      <c r="G19" s="19" t="s">
        <v>25</v>
      </c>
      <c r="H19" s="19">
        <v>1</v>
      </c>
      <c r="I19" s="19">
        <v>2</v>
      </c>
      <c r="J19" s="19">
        <v>3</v>
      </c>
      <c r="K19" s="18">
        <v>3</v>
      </c>
      <c r="L19" s="18">
        <v>2</v>
      </c>
      <c r="M19" s="18">
        <v>1</v>
      </c>
      <c r="N19" s="18">
        <v>11</v>
      </c>
      <c r="O19" s="18" t="s">
        <v>37</v>
      </c>
      <c r="P19" s="18">
        <v>15</v>
      </c>
      <c r="Q19" s="18">
        <v>165</v>
      </c>
      <c r="R19" s="18">
        <v>0</v>
      </c>
      <c r="S19" s="18">
        <v>0</v>
      </c>
    </row>
    <row r="20" hidden="1" spans="1:19">
      <c r="A20" s="18" t="s">
        <v>20</v>
      </c>
      <c r="B20" s="18" t="s">
        <v>21</v>
      </c>
      <c r="C20" s="18">
        <v>1705841</v>
      </c>
      <c r="D20" s="18" t="s">
        <v>37</v>
      </c>
      <c r="E20" s="19" t="s">
        <v>26</v>
      </c>
      <c r="F20" s="19" t="s">
        <v>27</v>
      </c>
      <c r="G20" s="19" t="s">
        <v>28</v>
      </c>
      <c r="H20" s="19">
        <v>1</v>
      </c>
      <c r="I20" s="19">
        <v>2</v>
      </c>
      <c r="J20" s="19">
        <v>3</v>
      </c>
      <c r="K20" s="18">
        <v>3</v>
      </c>
      <c r="L20" s="18">
        <v>2</v>
      </c>
      <c r="M20" s="18">
        <v>1</v>
      </c>
      <c r="N20" s="18">
        <v>11</v>
      </c>
      <c r="O20" s="18" t="s">
        <v>37</v>
      </c>
      <c r="P20" s="18">
        <v>27</v>
      </c>
      <c r="Q20" s="18">
        <v>297</v>
      </c>
      <c r="R20" s="18">
        <v>0</v>
      </c>
      <c r="S20" s="18">
        <v>0</v>
      </c>
    </row>
    <row r="21" hidden="1" spans="1:19">
      <c r="A21" s="18" t="s">
        <v>20</v>
      </c>
      <c r="B21" s="18" t="s">
        <v>21</v>
      </c>
      <c r="C21" s="18">
        <v>1705841</v>
      </c>
      <c r="D21" s="18" t="s">
        <v>37</v>
      </c>
      <c r="E21" s="19" t="s">
        <v>26</v>
      </c>
      <c r="F21" s="19" t="s">
        <v>29</v>
      </c>
      <c r="G21" s="19" t="s">
        <v>30</v>
      </c>
      <c r="H21" s="19">
        <v>1</v>
      </c>
      <c r="I21" s="19">
        <v>2</v>
      </c>
      <c r="J21" s="19">
        <v>3</v>
      </c>
      <c r="K21" s="18">
        <v>3</v>
      </c>
      <c r="L21" s="18">
        <v>2</v>
      </c>
      <c r="M21" s="18">
        <v>1</v>
      </c>
      <c r="N21" s="18">
        <v>11</v>
      </c>
      <c r="O21" s="18" t="s">
        <v>37</v>
      </c>
      <c r="P21" s="18">
        <v>30</v>
      </c>
      <c r="Q21" s="18">
        <v>330</v>
      </c>
      <c r="R21" s="18">
        <v>0</v>
      </c>
      <c r="S21" s="18">
        <v>0</v>
      </c>
    </row>
    <row r="22" spans="1:19">
      <c r="A22" s="18" t="s">
        <v>20</v>
      </c>
      <c r="B22" s="18" t="s">
        <v>21</v>
      </c>
      <c r="C22" s="18">
        <v>1736346</v>
      </c>
      <c r="D22" s="18" t="s">
        <v>37</v>
      </c>
      <c r="E22" s="19" t="s">
        <v>31</v>
      </c>
      <c r="F22" s="19" t="s">
        <v>32</v>
      </c>
      <c r="G22" s="19" t="s">
        <v>33</v>
      </c>
      <c r="H22" s="19">
        <v>1</v>
      </c>
      <c r="I22" s="19">
        <v>1</v>
      </c>
      <c r="J22" s="19">
        <v>2</v>
      </c>
      <c r="K22" s="18">
        <v>2</v>
      </c>
      <c r="L22" s="18">
        <v>1</v>
      </c>
      <c r="M22" s="18">
        <v>1</v>
      </c>
      <c r="N22" s="18">
        <v>7</v>
      </c>
      <c r="O22" s="18" t="s">
        <v>37</v>
      </c>
      <c r="P22" s="18">
        <v>6</v>
      </c>
      <c r="Q22" s="18">
        <v>42</v>
      </c>
      <c r="R22" s="18">
        <v>0</v>
      </c>
      <c r="S22" s="18">
        <v>0</v>
      </c>
    </row>
    <row r="23" hidden="1" spans="1:19">
      <c r="A23" s="18" t="s">
        <v>20</v>
      </c>
      <c r="B23" s="18" t="s">
        <v>21</v>
      </c>
      <c r="C23" s="18">
        <v>1705204</v>
      </c>
      <c r="D23" s="18" t="s">
        <v>38</v>
      </c>
      <c r="E23" s="19" t="s">
        <v>23</v>
      </c>
      <c r="F23" s="19" t="s">
        <v>24</v>
      </c>
      <c r="G23" s="19" t="s">
        <v>25</v>
      </c>
      <c r="H23" s="19">
        <v>1</v>
      </c>
      <c r="I23" s="19">
        <v>2</v>
      </c>
      <c r="J23" s="19">
        <v>3</v>
      </c>
      <c r="K23" s="18">
        <v>3</v>
      </c>
      <c r="L23" s="18">
        <v>2</v>
      </c>
      <c r="M23" s="18">
        <v>1</v>
      </c>
      <c r="N23" s="18">
        <v>11</v>
      </c>
      <c r="O23" s="18" t="s">
        <v>38</v>
      </c>
      <c r="P23" s="18">
        <v>11</v>
      </c>
      <c r="Q23" s="18">
        <v>121</v>
      </c>
      <c r="R23" s="18">
        <v>0</v>
      </c>
      <c r="S23" s="18">
        <v>0</v>
      </c>
    </row>
    <row r="24" hidden="1" spans="1:19">
      <c r="A24" s="18" t="s">
        <v>20</v>
      </c>
      <c r="B24" s="18" t="s">
        <v>21</v>
      </c>
      <c r="C24" s="18">
        <v>1705840</v>
      </c>
      <c r="D24" s="18" t="s">
        <v>38</v>
      </c>
      <c r="E24" s="19" t="s">
        <v>26</v>
      </c>
      <c r="F24" s="19" t="s">
        <v>27</v>
      </c>
      <c r="G24" s="19" t="s">
        <v>28</v>
      </c>
      <c r="H24" s="19">
        <v>1</v>
      </c>
      <c r="I24" s="19">
        <v>2</v>
      </c>
      <c r="J24" s="19">
        <v>3</v>
      </c>
      <c r="K24" s="18">
        <v>3</v>
      </c>
      <c r="L24" s="18">
        <v>2</v>
      </c>
      <c r="M24" s="18">
        <v>1</v>
      </c>
      <c r="N24" s="18">
        <v>11</v>
      </c>
      <c r="O24" s="18" t="s">
        <v>38</v>
      </c>
      <c r="P24" s="18">
        <v>14</v>
      </c>
      <c r="Q24" s="18">
        <v>154</v>
      </c>
      <c r="R24" s="18">
        <v>0</v>
      </c>
      <c r="S24" s="18">
        <v>0</v>
      </c>
    </row>
    <row r="25" hidden="1" spans="1:19">
      <c r="A25" s="18" t="s">
        <v>20</v>
      </c>
      <c r="B25" s="18" t="s">
        <v>21</v>
      </c>
      <c r="C25" s="18">
        <v>1705840</v>
      </c>
      <c r="D25" s="18" t="s">
        <v>38</v>
      </c>
      <c r="E25" s="19" t="s">
        <v>26</v>
      </c>
      <c r="F25" s="19" t="s">
        <v>29</v>
      </c>
      <c r="G25" s="19" t="s">
        <v>30</v>
      </c>
      <c r="H25" s="19">
        <v>1</v>
      </c>
      <c r="I25" s="19">
        <v>2</v>
      </c>
      <c r="J25" s="19">
        <v>3</v>
      </c>
      <c r="K25" s="18">
        <v>3</v>
      </c>
      <c r="L25" s="18">
        <v>2</v>
      </c>
      <c r="M25" s="18">
        <v>1</v>
      </c>
      <c r="N25" s="18">
        <v>11</v>
      </c>
      <c r="O25" s="18" t="s">
        <v>38</v>
      </c>
      <c r="P25" s="18">
        <v>16</v>
      </c>
      <c r="Q25" s="18">
        <v>176</v>
      </c>
      <c r="R25" s="18">
        <v>0</v>
      </c>
      <c r="S25" s="18">
        <v>0</v>
      </c>
    </row>
    <row r="26" spans="1:19">
      <c r="A26" s="18" t="s">
        <v>20</v>
      </c>
      <c r="B26" s="18" t="s">
        <v>21</v>
      </c>
      <c r="C26" s="18">
        <v>1736345</v>
      </c>
      <c r="D26" s="18" t="s">
        <v>38</v>
      </c>
      <c r="E26" s="19" t="s">
        <v>31</v>
      </c>
      <c r="F26" s="19" t="s">
        <v>32</v>
      </c>
      <c r="G26" s="19" t="s">
        <v>33</v>
      </c>
      <c r="H26" s="19">
        <v>1</v>
      </c>
      <c r="I26" s="19">
        <v>1</v>
      </c>
      <c r="J26" s="19">
        <v>2</v>
      </c>
      <c r="K26" s="18">
        <v>2</v>
      </c>
      <c r="L26" s="18">
        <v>1</v>
      </c>
      <c r="M26" s="18">
        <v>1</v>
      </c>
      <c r="N26" s="18">
        <v>7</v>
      </c>
      <c r="O26" s="18" t="s">
        <v>38</v>
      </c>
      <c r="P26" s="18">
        <v>3</v>
      </c>
      <c r="Q26" s="18">
        <v>21</v>
      </c>
      <c r="R26" s="18">
        <v>0</v>
      </c>
      <c r="S26" s="18">
        <v>0</v>
      </c>
    </row>
    <row r="27" hidden="1" spans="1:19">
      <c r="A27" s="18" t="s">
        <v>20</v>
      </c>
      <c r="B27" s="18" t="s">
        <v>21</v>
      </c>
      <c r="C27" s="18">
        <v>1705203</v>
      </c>
      <c r="D27" s="18" t="s">
        <v>39</v>
      </c>
      <c r="E27" s="19" t="s">
        <v>23</v>
      </c>
      <c r="F27" s="19" t="s">
        <v>24</v>
      </c>
      <c r="G27" s="19" t="s">
        <v>25</v>
      </c>
      <c r="H27" s="19">
        <v>1</v>
      </c>
      <c r="I27" s="19">
        <v>2</v>
      </c>
      <c r="J27" s="19">
        <v>3</v>
      </c>
      <c r="K27" s="18">
        <v>3</v>
      </c>
      <c r="L27" s="18">
        <v>2</v>
      </c>
      <c r="M27" s="18">
        <v>1</v>
      </c>
      <c r="N27" s="18">
        <v>11</v>
      </c>
      <c r="O27" s="18" t="s">
        <v>39</v>
      </c>
      <c r="P27" s="18">
        <v>7</v>
      </c>
      <c r="Q27" s="18">
        <v>77</v>
      </c>
      <c r="R27" s="18">
        <v>0</v>
      </c>
      <c r="S27" s="18">
        <v>0</v>
      </c>
    </row>
    <row r="28" hidden="1" spans="1:19">
      <c r="A28" s="18" t="s">
        <v>20</v>
      </c>
      <c r="B28" s="18" t="s">
        <v>21</v>
      </c>
      <c r="C28" s="18">
        <v>1705839</v>
      </c>
      <c r="D28" s="18" t="s">
        <v>39</v>
      </c>
      <c r="E28" s="19" t="s">
        <v>26</v>
      </c>
      <c r="F28" s="19" t="s">
        <v>27</v>
      </c>
      <c r="G28" s="19" t="s">
        <v>28</v>
      </c>
      <c r="H28" s="19">
        <v>1</v>
      </c>
      <c r="I28" s="19">
        <v>2</v>
      </c>
      <c r="J28" s="19">
        <v>3</v>
      </c>
      <c r="K28" s="18">
        <v>3</v>
      </c>
      <c r="L28" s="18">
        <v>2</v>
      </c>
      <c r="M28" s="18">
        <v>1</v>
      </c>
      <c r="N28" s="18">
        <v>11</v>
      </c>
      <c r="O28" s="18" t="s">
        <v>39</v>
      </c>
      <c r="P28" s="18">
        <v>14</v>
      </c>
      <c r="Q28" s="18">
        <v>154</v>
      </c>
      <c r="R28" s="18">
        <v>0</v>
      </c>
      <c r="S28" s="18">
        <v>0</v>
      </c>
    </row>
    <row r="29" hidden="1" spans="1:19">
      <c r="A29" s="18" t="s">
        <v>20</v>
      </c>
      <c r="B29" s="18" t="s">
        <v>21</v>
      </c>
      <c r="C29" s="18">
        <v>1705839</v>
      </c>
      <c r="D29" s="18" t="s">
        <v>39</v>
      </c>
      <c r="E29" s="19" t="s">
        <v>26</v>
      </c>
      <c r="F29" s="19" t="s">
        <v>29</v>
      </c>
      <c r="G29" s="19" t="s">
        <v>30</v>
      </c>
      <c r="H29" s="19">
        <v>1</v>
      </c>
      <c r="I29" s="19">
        <v>2</v>
      </c>
      <c r="J29" s="19">
        <v>3</v>
      </c>
      <c r="K29" s="18">
        <v>3</v>
      </c>
      <c r="L29" s="18">
        <v>2</v>
      </c>
      <c r="M29" s="18">
        <v>1</v>
      </c>
      <c r="N29" s="18">
        <v>11</v>
      </c>
      <c r="O29" s="18" t="s">
        <v>39</v>
      </c>
      <c r="P29" s="18">
        <v>15</v>
      </c>
      <c r="Q29" s="18">
        <v>165</v>
      </c>
      <c r="R29" s="18">
        <v>0</v>
      </c>
      <c r="S29" s="18">
        <v>0</v>
      </c>
    </row>
    <row r="30" spans="1:19">
      <c r="A30" s="18" t="s">
        <v>20</v>
      </c>
      <c r="B30" s="18" t="s">
        <v>21</v>
      </c>
      <c r="C30" s="18">
        <v>1736343</v>
      </c>
      <c r="D30" s="18" t="s">
        <v>39</v>
      </c>
      <c r="E30" s="19" t="s">
        <v>31</v>
      </c>
      <c r="F30" s="19" t="s">
        <v>32</v>
      </c>
      <c r="G30" s="19" t="s">
        <v>33</v>
      </c>
      <c r="H30" s="19">
        <v>1</v>
      </c>
      <c r="I30" s="19">
        <v>1</v>
      </c>
      <c r="J30" s="19">
        <v>2</v>
      </c>
      <c r="K30" s="18">
        <v>2</v>
      </c>
      <c r="L30" s="18">
        <v>1</v>
      </c>
      <c r="M30" s="18">
        <v>1</v>
      </c>
      <c r="N30" s="18">
        <v>7</v>
      </c>
      <c r="O30" s="18" t="s">
        <v>39</v>
      </c>
      <c r="P30" s="18">
        <v>3</v>
      </c>
      <c r="Q30" s="18">
        <v>21</v>
      </c>
      <c r="R30" s="18">
        <v>0</v>
      </c>
      <c r="S30" s="18">
        <v>0</v>
      </c>
    </row>
    <row r="31" hidden="1" spans="1:19">
      <c r="A31" s="18" t="s">
        <v>20</v>
      </c>
      <c r="B31" s="18" t="s">
        <v>21</v>
      </c>
      <c r="C31" s="18">
        <v>1705201</v>
      </c>
      <c r="D31" s="18" t="s">
        <v>40</v>
      </c>
      <c r="E31" s="19" t="s">
        <v>23</v>
      </c>
      <c r="F31" s="19" t="s">
        <v>24</v>
      </c>
      <c r="G31" s="19" t="s">
        <v>25</v>
      </c>
      <c r="H31" s="19">
        <v>1</v>
      </c>
      <c r="I31" s="19">
        <v>2</v>
      </c>
      <c r="J31" s="19">
        <v>3</v>
      </c>
      <c r="K31" s="18">
        <v>3</v>
      </c>
      <c r="L31" s="18">
        <v>2</v>
      </c>
      <c r="M31" s="18">
        <v>1</v>
      </c>
      <c r="N31" s="18">
        <v>11</v>
      </c>
      <c r="O31" s="18" t="s">
        <v>40</v>
      </c>
      <c r="P31" s="18">
        <v>8</v>
      </c>
      <c r="Q31" s="18">
        <v>88</v>
      </c>
      <c r="R31" s="18">
        <v>0</v>
      </c>
      <c r="S31" s="18">
        <v>0</v>
      </c>
    </row>
    <row r="32" hidden="1" spans="1:19">
      <c r="A32" s="18" t="s">
        <v>20</v>
      </c>
      <c r="B32" s="18" t="s">
        <v>21</v>
      </c>
      <c r="C32" s="18">
        <v>1705836</v>
      </c>
      <c r="D32" s="18" t="s">
        <v>40</v>
      </c>
      <c r="E32" s="19" t="s">
        <v>26</v>
      </c>
      <c r="F32" s="19" t="s">
        <v>27</v>
      </c>
      <c r="G32" s="19" t="s">
        <v>28</v>
      </c>
      <c r="H32" s="19">
        <v>1</v>
      </c>
      <c r="I32" s="19">
        <v>2</v>
      </c>
      <c r="J32" s="19">
        <v>3</v>
      </c>
      <c r="K32" s="18">
        <v>3</v>
      </c>
      <c r="L32" s="18">
        <v>2</v>
      </c>
      <c r="M32" s="18">
        <v>1</v>
      </c>
      <c r="N32" s="18">
        <v>11</v>
      </c>
      <c r="O32" s="18" t="s">
        <v>40</v>
      </c>
      <c r="P32" s="18">
        <v>14</v>
      </c>
      <c r="Q32" s="18">
        <v>154</v>
      </c>
      <c r="R32" s="18">
        <v>0</v>
      </c>
      <c r="S32" s="18">
        <v>0</v>
      </c>
    </row>
    <row r="33" hidden="1" spans="1:19">
      <c r="A33" s="18" t="s">
        <v>20</v>
      </c>
      <c r="B33" s="18" t="s">
        <v>21</v>
      </c>
      <c r="C33" s="18">
        <v>1705836</v>
      </c>
      <c r="D33" s="18" t="s">
        <v>40</v>
      </c>
      <c r="E33" s="19" t="s">
        <v>26</v>
      </c>
      <c r="F33" s="19" t="s">
        <v>29</v>
      </c>
      <c r="G33" s="19" t="s">
        <v>30</v>
      </c>
      <c r="H33" s="19">
        <v>1</v>
      </c>
      <c r="I33" s="19">
        <v>2</v>
      </c>
      <c r="J33" s="19">
        <v>3</v>
      </c>
      <c r="K33" s="18">
        <v>3</v>
      </c>
      <c r="L33" s="18">
        <v>2</v>
      </c>
      <c r="M33" s="18">
        <v>1</v>
      </c>
      <c r="N33" s="18">
        <v>11</v>
      </c>
      <c r="O33" s="18" t="s">
        <v>40</v>
      </c>
      <c r="P33" s="18">
        <v>15</v>
      </c>
      <c r="Q33" s="18">
        <v>165</v>
      </c>
      <c r="R33" s="18">
        <v>0</v>
      </c>
      <c r="S33" s="18">
        <v>0</v>
      </c>
    </row>
    <row r="34" spans="1:19">
      <c r="A34" s="18" t="s">
        <v>20</v>
      </c>
      <c r="B34" s="18" t="s">
        <v>21</v>
      </c>
      <c r="C34" s="18">
        <v>1736340</v>
      </c>
      <c r="D34" s="18" t="s">
        <v>40</v>
      </c>
      <c r="E34" s="19" t="s">
        <v>31</v>
      </c>
      <c r="F34" s="19" t="s">
        <v>32</v>
      </c>
      <c r="G34" s="19" t="s">
        <v>33</v>
      </c>
      <c r="H34" s="19">
        <v>1</v>
      </c>
      <c r="I34" s="19">
        <v>1</v>
      </c>
      <c r="J34" s="19">
        <v>2</v>
      </c>
      <c r="K34" s="18">
        <v>2</v>
      </c>
      <c r="L34" s="18">
        <v>1</v>
      </c>
      <c r="M34" s="18">
        <v>1</v>
      </c>
      <c r="N34" s="18">
        <v>7</v>
      </c>
      <c r="O34" s="18" t="s">
        <v>40</v>
      </c>
      <c r="P34" s="18">
        <v>3</v>
      </c>
      <c r="Q34" s="18">
        <v>21</v>
      </c>
      <c r="R34" s="18">
        <v>0</v>
      </c>
      <c r="S34" s="18">
        <v>0</v>
      </c>
    </row>
    <row r="35" hidden="1" spans="1:19">
      <c r="A35" s="18" t="s">
        <v>20</v>
      </c>
      <c r="B35" s="18" t="s">
        <v>21</v>
      </c>
      <c r="C35" s="18">
        <v>1705200</v>
      </c>
      <c r="D35" s="18" t="s">
        <v>41</v>
      </c>
      <c r="E35" s="19" t="s">
        <v>23</v>
      </c>
      <c r="F35" s="19" t="s">
        <v>24</v>
      </c>
      <c r="G35" s="19" t="s">
        <v>25</v>
      </c>
      <c r="H35" s="19">
        <v>1</v>
      </c>
      <c r="I35" s="19">
        <v>2</v>
      </c>
      <c r="J35" s="19">
        <v>3</v>
      </c>
      <c r="K35" s="18">
        <v>3</v>
      </c>
      <c r="L35" s="18">
        <v>2</v>
      </c>
      <c r="M35" s="18">
        <v>1</v>
      </c>
      <c r="N35" s="18">
        <v>11</v>
      </c>
      <c r="O35" s="18" t="s">
        <v>41</v>
      </c>
      <c r="P35" s="18">
        <v>1</v>
      </c>
      <c r="Q35" s="18">
        <v>11</v>
      </c>
      <c r="R35" s="18">
        <v>0</v>
      </c>
      <c r="S35" s="18">
        <v>0</v>
      </c>
    </row>
    <row r="36" hidden="1" spans="1:19">
      <c r="A36" s="18" t="s">
        <v>20</v>
      </c>
      <c r="B36" s="18" t="s">
        <v>21</v>
      </c>
      <c r="C36" s="18">
        <v>1705835</v>
      </c>
      <c r="D36" s="18" t="s">
        <v>41</v>
      </c>
      <c r="E36" s="19" t="s">
        <v>26</v>
      </c>
      <c r="F36" s="19" t="s">
        <v>27</v>
      </c>
      <c r="G36" s="19" t="s">
        <v>28</v>
      </c>
      <c r="H36" s="19">
        <v>1</v>
      </c>
      <c r="I36" s="19">
        <v>2</v>
      </c>
      <c r="J36" s="19">
        <v>3</v>
      </c>
      <c r="K36" s="18">
        <v>3</v>
      </c>
      <c r="L36" s="18">
        <v>2</v>
      </c>
      <c r="M36" s="18">
        <v>1</v>
      </c>
      <c r="N36" s="18">
        <v>11</v>
      </c>
      <c r="O36" s="18" t="s">
        <v>41</v>
      </c>
      <c r="P36" s="18">
        <v>1</v>
      </c>
      <c r="Q36" s="18">
        <v>11</v>
      </c>
      <c r="R36" s="18">
        <v>0</v>
      </c>
      <c r="S36" s="18">
        <v>0</v>
      </c>
    </row>
    <row r="37" hidden="1" spans="1:19">
      <c r="A37" s="18" t="s">
        <v>20</v>
      </c>
      <c r="B37" s="18" t="s">
        <v>21</v>
      </c>
      <c r="C37" s="18">
        <v>1705835</v>
      </c>
      <c r="D37" s="18" t="s">
        <v>41</v>
      </c>
      <c r="E37" s="19" t="s">
        <v>26</v>
      </c>
      <c r="F37" s="19" t="s">
        <v>29</v>
      </c>
      <c r="G37" s="19" t="s">
        <v>30</v>
      </c>
      <c r="H37" s="19">
        <v>1</v>
      </c>
      <c r="I37" s="19">
        <v>2</v>
      </c>
      <c r="J37" s="19">
        <v>3</v>
      </c>
      <c r="K37" s="18">
        <v>3</v>
      </c>
      <c r="L37" s="18">
        <v>2</v>
      </c>
      <c r="M37" s="18">
        <v>1</v>
      </c>
      <c r="N37" s="18">
        <v>11</v>
      </c>
      <c r="O37" s="18" t="s">
        <v>41</v>
      </c>
      <c r="P37" s="18">
        <v>1</v>
      </c>
      <c r="Q37" s="18">
        <v>11</v>
      </c>
      <c r="R37" s="18">
        <v>0</v>
      </c>
      <c r="S37" s="18">
        <v>0</v>
      </c>
    </row>
    <row r="38" spans="1:19">
      <c r="A38" s="18" t="s">
        <v>20</v>
      </c>
      <c r="B38" s="18" t="s">
        <v>21</v>
      </c>
      <c r="C38" s="18">
        <v>1736339</v>
      </c>
      <c r="D38" s="18" t="s">
        <v>41</v>
      </c>
      <c r="E38" s="19" t="s">
        <v>31</v>
      </c>
      <c r="F38" s="19" t="s">
        <v>32</v>
      </c>
      <c r="G38" s="19" t="s">
        <v>33</v>
      </c>
      <c r="H38" s="19">
        <v>1</v>
      </c>
      <c r="I38" s="19">
        <v>1</v>
      </c>
      <c r="J38" s="19">
        <v>2</v>
      </c>
      <c r="K38" s="18">
        <v>2</v>
      </c>
      <c r="L38" s="18">
        <v>1</v>
      </c>
      <c r="M38" s="18">
        <v>1</v>
      </c>
      <c r="N38" s="18">
        <v>7</v>
      </c>
      <c r="O38" s="18" t="s">
        <v>41</v>
      </c>
      <c r="P38" s="18">
        <v>1</v>
      </c>
      <c r="Q38" s="18">
        <v>7</v>
      </c>
      <c r="R38" s="18">
        <v>0</v>
      </c>
      <c r="S38" s="18">
        <v>0</v>
      </c>
    </row>
    <row r="39" hidden="1" spans="1:19">
      <c r="A39" s="18" t="s">
        <v>20</v>
      </c>
      <c r="B39" s="18" t="s">
        <v>21</v>
      </c>
      <c r="C39" s="18">
        <v>1705198</v>
      </c>
      <c r="D39" s="18" t="s">
        <v>42</v>
      </c>
      <c r="E39" s="19" t="s">
        <v>23</v>
      </c>
      <c r="F39" s="19" t="s">
        <v>24</v>
      </c>
      <c r="G39" s="19" t="s">
        <v>43</v>
      </c>
      <c r="H39" s="19">
        <v>1</v>
      </c>
      <c r="I39" s="19">
        <v>1</v>
      </c>
      <c r="J39" s="19">
        <v>2</v>
      </c>
      <c r="K39" s="18">
        <v>2</v>
      </c>
      <c r="L39" s="18">
        <v>2</v>
      </c>
      <c r="M39" s="18">
        <v>1</v>
      </c>
      <c r="N39" s="18">
        <v>8</v>
      </c>
      <c r="O39" s="18" t="s">
        <v>42</v>
      </c>
      <c r="P39" s="18">
        <v>3</v>
      </c>
      <c r="Q39" s="18">
        <v>24</v>
      </c>
      <c r="R39" s="18">
        <v>0</v>
      </c>
      <c r="S39" s="18">
        <v>0</v>
      </c>
    </row>
    <row r="40" hidden="1" spans="1:19">
      <c r="A40" s="18" t="s">
        <v>20</v>
      </c>
      <c r="B40" s="18" t="s">
        <v>21</v>
      </c>
      <c r="C40" s="18">
        <v>1705834</v>
      </c>
      <c r="D40" s="18" t="s">
        <v>42</v>
      </c>
      <c r="E40" s="19" t="s">
        <v>26</v>
      </c>
      <c r="F40" s="19" t="s">
        <v>27</v>
      </c>
      <c r="G40" s="19" t="s">
        <v>44</v>
      </c>
      <c r="H40" s="19">
        <v>1</v>
      </c>
      <c r="I40" s="19">
        <v>1</v>
      </c>
      <c r="J40" s="19">
        <v>2</v>
      </c>
      <c r="K40" s="18">
        <v>2</v>
      </c>
      <c r="L40" s="18">
        <v>2</v>
      </c>
      <c r="M40" s="18">
        <v>1</v>
      </c>
      <c r="N40" s="18">
        <v>8</v>
      </c>
      <c r="O40" s="18" t="s">
        <v>42</v>
      </c>
      <c r="P40" s="18">
        <v>3</v>
      </c>
      <c r="Q40" s="18">
        <v>24</v>
      </c>
      <c r="R40" s="18">
        <v>0</v>
      </c>
      <c r="S40" s="18">
        <v>0</v>
      </c>
    </row>
    <row r="41" hidden="1" spans="1:19">
      <c r="A41" s="18" t="s">
        <v>20</v>
      </c>
      <c r="B41" s="18" t="s">
        <v>21</v>
      </c>
      <c r="C41" s="18">
        <v>1705834</v>
      </c>
      <c r="D41" s="18" t="s">
        <v>42</v>
      </c>
      <c r="E41" s="19" t="s">
        <v>26</v>
      </c>
      <c r="F41" s="19" t="s">
        <v>29</v>
      </c>
      <c r="G41" s="19" t="s">
        <v>45</v>
      </c>
      <c r="H41" s="19">
        <v>1</v>
      </c>
      <c r="I41" s="19">
        <v>1</v>
      </c>
      <c r="J41" s="19">
        <v>2</v>
      </c>
      <c r="K41" s="18">
        <v>2</v>
      </c>
      <c r="L41" s="18">
        <v>2</v>
      </c>
      <c r="M41" s="18">
        <v>1</v>
      </c>
      <c r="N41" s="18">
        <v>8</v>
      </c>
      <c r="O41" s="18" t="s">
        <v>42</v>
      </c>
      <c r="P41" s="18">
        <v>4</v>
      </c>
      <c r="Q41" s="18">
        <v>32</v>
      </c>
      <c r="R41" s="18">
        <v>0</v>
      </c>
      <c r="S41" s="18">
        <v>0</v>
      </c>
    </row>
    <row r="42" spans="1:19">
      <c r="A42" s="18" t="s">
        <v>20</v>
      </c>
      <c r="B42" s="18" t="s">
        <v>21</v>
      </c>
      <c r="C42" s="18">
        <v>1736354</v>
      </c>
      <c r="D42" s="18" t="s">
        <v>42</v>
      </c>
      <c r="E42" s="19" t="s">
        <v>31</v>
      </c>
      <c r="F42" s="19" t="s">
        <v>32</v>
      </c>
      <c r="G42" s="19" t="s">
        <v>33</v>
      </c>
      <c r="H42" s="19">
        <v>1</v>
      </c>
      <c r="I42" s="19">
        <v>1</v>
      </c>
      <c r="J42" s="19">
        <v>2</v>
      </c>
      <c r="K42" s="18">
        <v>2</v>
      </c>
      <c r="L42" s="18">
        <v>1</v>
      </c>
      <c r="M42" s="18">
        <v>1</v>
      </c>
      <c r="N42" s="18">
        <v>7</v>
      </c>
      <c r="O42" s="18" t="s">
        <v>42</v>
      </c>
      <c r="P42" s="18">
        <v>1</v>
      </c>
      <c r="Q42" s="18">
        <v>7</v>
      </c>
      <c r="R42" s="18">
        <v>0</v>
      </c>
      <c r="S42" s="18">
        <v>0</v>
      </c>
    </row>
    <row r="43" hidden="1" spans="1:19">
      <c r="A43" s="18" t="s">
        <v>20</v>
      </c>
      <c r="B43" s="18" t="s">
        <v>21</v>
      </c>
      <c r="C43" s="18">
        <v>1705197</v>
      </c>
      <c r="D43" s="18" t="s">
        <v>46</v>
      </c>
      <c r="E43" s="19" t="s">
        <v>47</v>
      </c>
      <c r="F43" s="19" t="s">
        <v>24</v>
      </c>
      <c r="G43" s="19" t="s">
        <v>48</v>
      </c>
      <c r="H43" s="19">
        <v>1</v>
      </c>
      <c r="I43" s="19">
        <v>2</v>
      </c>
      <c r="J43" s="19" t="s">
        <v>49</v>
      </c>
      <c r="K43" s="18" t="s">
        <v>49</v>
      </c>
      <c r="L43" s="18" t="s">
        <v>49</v>
      </c>
      <c r="M43" s="18" t="s">
        <v>49</v>
      </c>
      <c r="N43" s="18">
        <v>2</v>
      </c>
      <c r="O43" s="18" t="s">
        <v>50</v>
      </c>
      <c r="P43" s="18">
        <v>18</v>
      </c>
      <c r="Q43" s="18">
        <v>36</v>
      </c>
      <c r="R43" s="18">
        <v>0</v>
      </c>
      <c r="S43" s="18">
        <v>0</v>
      </c>
    </row>
    <row r="44" hidden="1" spans="1:19">
      <c r="A44" s="18" t="s">
        <v>20</v>
      </c>
      <c r="B44" s="18" t="s">
        <v>21</v>
      </c>
      <c r="C44" s="18">
        <v>1705197</v>
      </c>
      <c r="D44" s="18" t="s">
        <v>46</v>
      </c>
      <c r="E44" s="19" t="s">
        <v>47</v>
      </c>
      <c r="F44" s="19" t="s">
        <v>24</v>
      </c>
      <c r="G44" s="19" t="s">
        <v>51</v>
      </c>
      <c r="H44" s="19">
        <v>1</v>
      </c>
      <c r="I44" s="19" t="s">
        <v>49</v>
      </c>
      <c r="J44" s="19">
        <v>2</v>
      </c>
      <c r="K44" s="18" t="s">
        <v>49</v>
      </c>
      <c r="L44" s="18" t="s">
        <v>49</v>
      </c>
      <c r="M44" s="18" t="s">
        <v>49</v>
      </c>
      <c r="N44" s="18">
        <v>2</v>
      </c>
      <c r="O44" s="18" t="s">
        <v>50</v>
      </c>
      <c r="P44" s="18">
        <v>27</v>
      </c>
      <c r="Q44" s="18">
        <v>54</v>
      </c>
      <c r="R44" s="18">
        <v>0</v>
      </c>
      <c r="S44" s="18">
        <v>0</v>
      </c>
    </row>
    <row r="45" hidden="1" spans="1:19">
      <c r="A45" s="18" t="s">
        <v>20</v>
      </c>
      <c r="B45" s="18" t="s">
        <v>21</v>
      </c>
      <c r="C45" s="18">
        <v>1705197</v>
      </c>
      <c r="D45" s="18" t="s">
        <v>46</v>
      </c>
      <c r="E45" s="19" t="s">
        <v>47</v>
      </c>
      <c r="F45" s="19" t="s">
        <v>24</v>
      </c>
      <c r="G45" s="19" t="s">
        <v>52</v>
      </c>
      <c r="H45" s="19">
        <v>1</v>
      </c>
      <c r="I45" s="19" t="s">
        <v>49</v>
      </c>
      <c r="J45" s="19" t="s">
        <v>49</v>
      </c>
      <c r="K45" s="18">
        <v>2</v>
      </c>
      <c r="L45" s="18" t="s">
        <v>49</v>
      </c>
      <c r="M45" s="18" t="s">
        <v>49</v>
      </c>
      <c r="N45" s="18">
        <v>2</v>
      </c>
      <c r="O45" s="18" t="s">
        <v>50</v>
      </c>
      <c r="P45" s="18">
        <v>27</v>
      </c>
      <c r="Q45" s="18">
        <v>54</v>
      </c>
      <c r="R45" s="18">
        <v>0</v>
      </c>
      <c r="S45" s="18">
        <v>0</v>
      </c>
    </row>
    <row r="46" hidden="1" spans="1:19">
      <c r="A46" s="18" t="s">
        <v>20</v>
      </c>
      <c r="B46" s="18" t="s">
        <v>21</v>
      </c>
      <c r="C46" s="18">
        <v>1705197</v>
      </c>
      <c r="D46" s="18" t="s">
        <v>46</v>
      </c>
      <c r="E46" s="19" t="s">
        <v>47</v>
      </c>
      <c r="F46" s="19" t="s">
        <v>24</v>
      </c>
      <c r="G46" s="19" t="s">
        <v>53</v>
      </c>
      <c r="H46" s="19">
        <v>1</v>
      </c>
      <c r="I46" s="19" t="s">
        <v>49</v>
      </c>
      <c r="J46" s="19" t="s">
        <v>49</v>
      </c>
      <c r="K46" s="18" t="s">
        <v>49</v>
      </c>
      <c r="L46" s="18">
        <v>2</v>
      </c>
      <c r="M46" s="18" t="s">
        <v>49</v>
      </c>
      <c r="N46" s="18">
        <v>2</v>
      </c>
      <c r="O46" s="18" t="s">
        <v>50</v>
      </c>
      <c r="P46" s="18">
        <v>18</v>
      </c>
      <c r="Q46" s="18">
        <v>36</v>
      </c>
      <c r="R46" s="18">
        <v>0</v>
      </c>
      <c r="S46" s="18">
        <v>0</v>
      </c>
    </row>
    <row r="47" hidden="1" spans="1:19">
      <c r="A47" s="18" t="s">
        <v>20</v>
      </c>
      <c r="B47" s="18" t="s">
        <v>21</v>
      </c>
      <c r="C47" s="18">
        <v>1705197</v>
      </c>
      <c r="D47" s="18" t="s">
        <v>46</v>
      </c>
      <c r="E47" s="19" t="s">
        <v>47</v>
      </c>
      <c r="F47" s="19" t="s">
        <v>24</v>
      </c>
      <c r="G47" s="19" t="s">
        <v>54</v>
      </c>
      <c r="H47" s="19">
        <v>1</v>
      </c>
      <c r="I47" s="19" t="s">
        <v>49</v>
      </c>
      <c r="J47" s="19" t="s">
        <v>49</v>
      </c>
      <c r="K47" s="18" t="s">
        <v>49</v>
      </c>
      <c r="L47" s="18" t="s">
        <v>49</v>
      </c>
      <c r="M47" s="18">
        <v>2</v>
      </c>
      <c r="N47" s="18">
        <v>2</v>
      </c>
      <c r="O47" s="18" t="s">
        <v>50</v>
      </c>
      <c r="P47" s="18">
        <v>9</v>
      </c>
      <c r="Q47" s="18">
        <v>18</v>
      </c>
      <c r="R47" s="18">
        <v>0</v>
      </c>
      <c r="S47" s="18">
        <v>0</v>
      </c>
    </row>
    <row r="48" hidden="1" spans="1:19">
      <c r="A48" s="18" t="s">
        <v>20</v>
      </c>
      <c r="B48" s="18" t="s">
        <v>21</v>
      </c>
      <c r="C48" s="18">
        <v>1705838</v>
      </c>
      <c r="D48" s="18" t="s">
        <v>46</v>
      </c>
      <c r="E48" s="19" t="s">
        <v>55</v>
      </c>
      <c r="F48" s="19" t="s">
        <v>27</v>
      </c>
      <c r="G48" s="19" t="s">
        <v>56</v>
      </c>
      <c r="H48" s="19">
        <v>1</v>
      </c>
      <c r="I48" s="19">
        <v>2</v>
      </c>
      <c r="J48" s="19" t="s">
        <v>49</v>
      </c>
      <c r="K48" s="18" t="s">
        <v>49</v>
      </c>
      <c r="L48" s="18" t="s">
        <v>49</v>
      </c>
      <c r="M48" s="18" t="s">
        <v>49</v>
      </c>
      <c r="N48" s="18">
        <v>2</v>
      </c>
      <c r="O48" s="18" t="s">
        <v>50</v>
      </c>
      <c r="P48" s="18">
        <v>39</v>
      </c>
      <c r="Q48" s="18">
        <v>78</v>
      </c>
      <c r="R48" s="18">
        <v>0</v>
      </c>
      <c r="S48" s="18">
        <v>0</v>
      </c>
    </row>
    <row r="49" hidden="1" spans="1:19">
      <c r="A49" s="18" t="s">
        <v>20</v>
      </c>
      <c r="B49" s="18" t="s">
        <v>21</v>
      </c>
      <c r="C49" s="18">
        <v>1705838</v>
      </c>
      <c r="D49" s="18" t="s">
        <v>46</v>
      </c>
      <c r="E49" s="19" t="s">
        <v>55</v>
      </c>
      <c r="F49" s="19" t="s">
        <v>27</v>
      </c>
      <c r="G49" s="19" t="s">
        <v>57</v>
      </c>
      <c r="H49" s="19">
        <v>1</v>
      </c>
      <c r="I49" s="19" t="s">
        <v>49</v>
      </c>
      <c r="J49" s="19">
        <v>2</v>
      </c>
      <c r="K49" s="18" t="s">
        <v>49</v>
      </c>
      <c r="L49" s="18" t="s">
        <v>49</v>
      </c>
      <c r="M49" s="18" t="s">
        <v>49</v>
      </c>
      <c r="N49" s="18">
        <v>2</v>
      </c>
      <c r="O49" s="18" t="s">
        <v>50</v>
      </c>
      <c r="P49" s="18">
        <v>60</v>
      </c>
      <c r="Q49" s="18">
        <v>120</v>
      </c>
      <c r="R49" s="18">
        <v>0</v>
      </c>
      <c r="S49" s="18">
        <v>0</v>
      </c>
    </row>
    <row r="50" hidden="1" spans="1:19">
      <c r="A50" s="18" t="s">
        <v>20</v>
      </c>
      <c r="B50" s="18" t="s">
        <v>21</v>
      </c>
      <c r="C50" s="18">
        <v>1705838</v>
      </c>
      <c r="D50" s="18" t="s">
        <v>46</v>
      </c>
      <c r="E50" s="19" t="s">
        <v>55</v>
      </c>
      <c r="F50" s="19" t="s">
        <v>27</v>
      </c>
      <c r="G50" s="19" t="s">
        <v>58</v>
      </c>
      <c r="H50" s="19">
        <v>1</v>
      </c>
      <c r="I50" s="19" t="s">
        <v>49</v>
      </c>
      <c r="J50" s="19" t="s">
        <v>49</v>
      </c>
      <c r="K50" s="18">
        <v>2</v>
      </c>
      <c r="L50" s="18" t="s">
        <v>49</v>
      </c>
      <c r="M50" s="18" t="s">
        <v>49</v>
      </c>
      <c r="N50" s="18">
        <v>2</v>
      </c>
      <c r="O50" s="18" t="s">
        <v>50</v>
      </c>
      <c r="P50" s="18">
        <v>60</v>
      </c>
      <c r="Q50" s="18">
        <v>120</v>
      </c>
      <c r="R50" s="18">
        <v>0</v>
      </c>
      <c r="S50" s="18">
        <v>0</v>
      </c>
    </row>
    <row r="51" hidden="1" spans="1:19">
      <c r="A51" s="18" t="s">
        <v>20</v>
      </c>
      <c r="B51" s="18" t="s">
        <v>21</v>
      </c>
      <c r="C51" s="18">
        <v>1705838</v>
      </c>
      <c r="D51" s="18" t="s">
        <v>46</v>
      </c>
      <c r="E51" s="19" t="s">
        <v>55</v>
      </c>
      <c r="F51" s="19" t="s">
        <v>27</v>
      </c>
      <c r="G51" s="19" t="s">
        <v>59</v>
      </c>
      <c r="H51" s="19">
        <v>1</v>
      </c>
      <c r="I51" s="19" t="s">
        <v>49</v>
      </c>
      <c r="J51" s="19" t="s">
        <v>49</v>
      </c>
      <c r="K51" s="18" t="s">
        <v>49</v>
      </c>
      <c r="L51" s="18">
        <v>2</v>
      </c>
      <c r="M51" s="18" t="s">
        <v>49</v>
      </c>
      <c r="N51" s="18">
        <v>2</v>
      </c>
      <c r="O51" s="18" t="s">
        <v>50</v>
      </c>
      <c r="P51" s="18">
        <v>39</v>
      </c>
      <c r="Q51" s="18">
        <v>78</v>
      </c>
      <c r="R51" s="18">
        <v>0</v>
      </c>
      <c r="S51" s="18">
        <v>0</v>
      </c>
    </row>
    <row r="52" hidden="1" spans="1:19">
      <c r="A52" s="18" t="s">
        <v>20</v>
      </c>
      <c r="B52" s="18" t="s">
        <v>21</v>
      </c>
      <c r="C52" s="18">
        <v>1705838</v>
      </c>
      <c r="D52" s="18" t="s">
        <v>46</v>
      </c>
      <c r="E52" s="19" t="s">
        <v>55</v>
      </c>
      <c r="F52" s="19" t="s">
        <v>27</v>
      </c>
      <c r="G52" s="19" t="s">
        <v>60</v>
      </c>
      <c r="H52" s="19">
        <v>1</v>
      </c>
      <c r="I52" s="19" t="s">
        <v>49</v>
      </c>
      <c r="J52" s="19" t="s">
        <v>49</v>
      </c>
      <c r="K52" s="18" t="s">
        <v>49</v>
      </c>
      <c r="L52" s="18" t="s">
        <v>49</v>
      </c>
      <c r="M52" s="18">
        <v>2</v>
      </c>
      <c r="N52" s="18">
        <v>2</v>
      </c>
      <c r="O52" s="18" t="s">
        <v>50</v>
      </c>
      <c r="P52" s="18">
        <v>18</v>
      </c>
      <c r="Q52" s="18">
        <v>36</v>
      </c>
      <c r="R52" s="18">
        <v>0</v>
      </c>
      <c r="S52" s="18">
        <v>0</v>
      </c>
    </row>
    <row r="53" hidden="1" spans="1:19">
      <c r="A53" s="18" t="s">
        <v>20</v>
      </c>
      <c r="B53" s="18" t="s">
        <v>21</v>
      </c>
      <c r="C53" s="18">
        <v>1705838</v>
      </c>
      <c r="D53" s="18" t="s">
        <v>46</v>
      </c>
      <c r="E53" s="19" t="s">
        <v>55</v>
      </c>
      <c r="F53" s="19" t="s">
        <v>29</v>
      </c>
      <c r="G53" s="19" t="s">
        <v>61</v>
      </c>
      <c r="H53" s="19">
        <v>1</v>
      </c>
      <c r="I53" s="19">
        <v>2</v>
      </c>
      <c r="J53" s="19" t="s">
        <v>49</v>
      </c>
      <c r="K53" s="18" t="s">
        <v>49</v>
      </c>
      <c r="L53" s="18" t="s">
        <v>49</v>
      </c>
      <c r="M53" s="18" t="s">
        <v>49</v>
      </c>
      <c r="N53" s="18">
        <v>2</v>
      </c>
      <c r="O53" s="18" t="s">
        <v>50</v>
      </c>
      <c r="P53" s="18">
        <v>42</v>
      </c>
      <c r="Q53" s="18">
        <v>84</v>
      </c>
      <c r="R53" s="18">
        <v>0</v>
      </c>
      <c r="S53" s="18">
        <v>0</v>
      </c>
    </row>
    <row r="54" hidden="1" spans="1:19">
      <c r="A54" s="18" t="s">
        <v>20</v>
      </c>
      <c r="B54" s="18" t="s">
        <v>21</v>
      </c>
      <c r="C54" s="18">
        <v>1705838</v>
      </c>
      <c r="D54" s="18" t="s">
        <v>46</v>
      </c>
      <c r="E54" s="19" t="s">
        <v>55</v>
      </c>
      <c r="F54" s="19" t="s">
        <v>29</v>
      </c>
      <c r="G54" s="19" t="s">
        <v>62</v>
      </c>
      <c r="H54" s="19">
        <v>1</v>
      </c>
      <c r="I54" s="19" t="s">
        <v>49</v>
      </c>
      <c r="J54" s="19">
        <v>2</v>
      </c>
      <c r="K54" s="18" t="s">
        <v>49</v>
      </c>
      <c r="L54" s="18" t="s">
        <v>49</v>
      </c>
      <c r="M54" s="18" t="s">
        <v>49</v>
      </c>
      <c r="N54" s="18">
        <v>2</v>
      </c>
      <c r="O54" s="18" t="s">
        <v>50</v>
      </c>
      <c r="P54" s="18">
        <v>63</v>
      </c>
      <c r="Q54" s="18">
        <v>126</v>
      </c>
      <c r="R54" s="18">
        <v>0</v>
      </c>
      <c r="S54" s="18">
        <v>0</v>
      </c>
    </row>
    <row r="55" hidden="1" spans="1:19">
      <c r="A55" s="18" t="s">
        <v>20</v>
      </c>
      <c r="B55" s="18" t="s">
        <v>21</v>
      </c>
      <c r="C55" s="18">
        <v>1705838</v>
      </c>
      <c r="D55" s="18" t="s">
        <v>46</v>
      </c>
      <c r="E55" s="19" t="s">
        <v>55</v>
      </c>
      <c r="F55" s="19" t="s">
        <v>29</v>
      </c>
      <c r="G55" s="19" t="s">
        <v>63</v>
      </c>
      <c r="H55" s="19">
        <v>1</v>
      </c>
      <c r="I55" s="19" t="s">
        <v>49</v>
      </c>
      <c r="J55" s="19" t="s">
        <v>49</v>
      </c>
      <c r="K55" s="18">
        <v>2</v>
      </c>
      <c r="L55" s="18" t="s">
        <v>49</v>
      </c>
      <c r="M55" s="18" t="s">
        <v>49</v>
      </c>
      <c r="N55" s="18">
        <v>2</v>
      </c>
      <c r="O55" s="18" t="s">
        <v>50</v>
      </c>
      <c r="P55" s="18">
        <v>63</v>
      </c>
      <c r="Q55" s="18">
        <v>126</v>
      </c>
      <c r="R55" s="18">
        <v>0</v>
      </c>
      <c r="S55" s="18">
        <v>0</v>
      </c>
    </row>
    <row r="56" hidden="1" spans="1:19">
      <c r="A56" s="18" t="s">
        <v>20</v>
      </c>
      <c r="B56" s="18" t="s">
        <v>21</v>
      </c>
      <c r="C56" s="18">
        <v>1705838</v>
      </c>
      <c r="D56" s="18" t="s">
        <v>46</v>
      </c>
      <c r="E56" s="19" t="s">
        <v>55</v>
      </c>
      <c r="F56" s="19" t="s">
        <v>29</v>
      </c>
      <c r="G56" s="19" t="s">
        <v>64</v>
      </c>
      <c r="H56" s="19">
        <v>1</v>
      </c>
      <c r="I56" s="19" t="s">
        <v>49</v>
      </c>
      <c r="J56" s="19" t="s">
        <v>49</v>
      </c>
      <c r="K56" s="18" t="s">
        <v>49</v>
      </c>
      <c r="L56" s="18">
        <v>2</v>
      </c>
      <c r="M56" s="18" t="s">
        <v>49</v>
      </c>
      <c r="N56" s="18">
        <v>2</v>
      </c>
      <c r="O56" s="18" t="s">
        <v>50</v>
      </c>
      <c r="P56" s="18">
        <v>42</v>
      </c>
      <c r="Q56" s="18">
        <v>84</v>
      </c>
      <c r="R56" s="18">
        <v>0</v>
      </c>
      <c r="S56" s="18">
        <v>0</v>
      </c>
    </row>
    <row r="57" hidden="1" spans="1:19">
      <c r="A57" s="18" t="s">
        <v>20</v>
      </c>
      <c r="B57" s="18" t="s">
        <v>21</v>
      </c>
      <c r="C57" s="18">
        <v>1705838</v>
      </c>
      <c r="D57" s="18" t="s">
        <v>46</v>
      </c>
      <c r="E57" s="19" t="s">
        <v>55</v>
      </c>
      <c r="F57" s="19" t="s">
        <v>29</v>
      </c>
      <c r="G57" s="19" t="s">
        <v>65</v>
      </c>
      <c r="H57" s="19">
        <v>1</v>
      </c>
      <c r="I57" s="19" t="s">
        <v>49</v>
      </c>
      <c r="J57" s="19" t="s">
        <v>49</v>
      </c>
      <c r="K57" s="18" t="s">
        <v>49</v>
      </c>
      <c r="L57" s="18" t="s">
        <v>49</v>
      </c>
      <c r="M57" s="18">
        <v>2</v>
      </c>
      <c r="N57" s="18">
        <v>2</v>
      </c>
      <c r="O57" s="18" t="s">
        <v>50</v>
      </c>
      <c r="P57" s="18">
        <v>21</v>
      </c>
      <c r="Q57" s="18">
        <v>42</v>
      </c>
      <c r="R57" s="18">
        <v>0</v>
      </c>
      <c r="S57" s="18">
        <v>0</v>
      </c>
    </row>
    <row r="58" spans="1:19">
      <c r="A58" s="18" t="s">
        <v>20</v>
      </c>
      <c r="B58" s="18" t="s">
        <v>21</v>
      </c>
      <c r="C58" s="18">
        <v>1736331</v>
      </c>
      <c r="D58" s="18" t="s">
        <v>46</v>
      </c>
      <c r="E58" s="19" t="s">
        <v>66</v>
      </c>
      <c r="F58" s="19" t="s">
        <v>32</v>
      </c>
      <c r="G58" s="19" t="s">
        <v>67</v>
      </c>
      <c r="H58" s="19">
        <v>1</v>
      </c>
      <c r="I58" s="19">
        <v>2</v>
      </c>
      <c r="J58" s="19" t="s">
        <v>49</v>
      </c>
      <c r="K58" s="18" t="s">
        <v>49</v>
      </c>
      <c r="L58" s="18" t="s">
        <v>49</v>
      </c>
      <c r="M58" s="18" t="s">
        <v>49</v>
      </c>
      <c r="N58" s="18">
        <v>2</v>
      </c>
      <c r="O58" s="18" t="s">
        <v>50</v>
      </c>
      <c r="P58" s="18">
        <v>4</v>
      </c>
      <c r="Q58" s="18">
        <v>8</v>
      </c>
      <c r="R58" s="18">
        <v>0</v>
      </c>
      <c r="S58" s="18">
        <v>0</v>
      </c>
    </row>
    <row r="59" spans="1:19">
      <c r="A59" s="18" t="s">
        <v>20</v>
      </c>
      <c r="B59" s="18" t="s">
        <v>21</v>
      </c>
      <c r="C59" s="18">
        <v>1736331</v>
      </c>
      <c r="D59" s="18" t="s">
        <v>46</v>
      </c>
      <c r="E59" s="19" t="s">
        <v>66</v>
      </c>
      <c r="F59" s="19" t="s">
        <v>32</v>
      </c>
      <c r="G59" s="19" t="s">
        <v>68</v>
      </c>
      <c r="H59" s="19">
        <v>1</v>
      </c>
      <c r="I59" s="19" t="s">
        <v>49</v>
      </c>
      <c r="J59" s="19">
        <v>2</v>
      </c>
      <c r="K59" s="18" t="s">
        <v>49</v>
      </c>
      <c r="L59" s="18" t="s">
        <v>49</v>
      </c>
      <c r="M59" s="18" t="s">
        <v>49</v>
      </c>
      <c r="N59" s="18">
        <v>2</v>
      </c>
      <c r="O59" s="18" t="s">
        <v>50</v>
      </c>
      <c r="P59" s="18">
        <v>8</v>
      </c>
      <c r="Q59" s="18">
        <v>16</v>
      </c>
      <c r="R59" s="18">
        <v>0</v>
      </c>
      <c r="S59" s="18">
        <v>0</v>
      </c>
    </row>
    <row r="60" spans="1:19">
      <c r="A60" s="18" t="s">
        <v>20</v>
      </c>
      <c r="B60" s="18" t="s">
        <v>21</v>
      </c>
      <c r="C60" s="18">
        <v>1736331</v>
      </c>
      <c r="D60" s="18" t="s">
        <v>46</v>
      </c>
      <c r="E60" s="19" t="s">
        <v>66</v>
      </c>
      <c r="F60" s="19" t="s">
        <v>32</v>
      </c>
      <c r="G60" s="19" t="s">
        <v>69</v>
      </c>
      <c r="H60" s="19">
        <v>1</v>
      </c>
      <c r="I60" s="19" t="s">
        <v>49</v>
      </c>
      <c r="J60" s="19" t="s">
        <v>49</v>
      </c>
      <c r="K60" s="18">
        <v>2</v>
      </c>
      <c r="L60" s="18" t="s">
        <v>49</v>
      </c>
      <c r="M60" s="18" t="s">
        <v>49</v>
      </c>
      <c r="N60" s="18">
        <v>2</v>
      </c>
      <c r="O60" s="18" t="s">
        <v>50</v>
      </c>
      <c r="P60" s="18">
        <v>8</v>
      </c>
      <c r="Q60" s="18">
        <v>16</v>
      </c>
      <c r="R60" s="18">
        <v>0</v>
      </c>
      <c r="S60" s="18">
        <v>0</v>
      </c>
    </row>
    <row r="61" spans="1:19">
      <c r="A61" s="18" t="s">
        <v>20</v>
      </c>
      <c r="B61" s="18" t="s">
        <v>21</v>
      </c>
      <c r="C61" s="18">
        <v>1736331</v>
      </c>
      <c r="D61" s="18" t="s">
        <v>46</v>
      </c>
      <c r="E61" s="19" t="s">
        <v>66</v>
      </c>
      <c r="F61" s="19" t="s">
        <v>32</v>
      </c>
      <c r="G61" s="19" t="s">
        <v>70</v>
      </c>
      <c r="H61" s="19">
        <v>1</v>
      </c>
      <c r="I61" s="19" t="s">
        <v>49</v>
      </c>
      <c r="J61" s="19" t="s">
        <v>49</v>
      </c>
      <c r="K61" s="18" t="s">
        <v>49</v>
      </c>
      <c r="L61" s="18">
        <v>2</v>
      </c>
      <c r="M61" s="18" t="s">
        <v>49</v>
      </c>
      <c r="N61" s="18">
        <v>2</v>
      </c>
      <c r="O61" s="18" t="s">
        <v>50</v>
      </c>
      <c r="P61" s="18">
        <v>4</v>
      </c>
      <c r="Q61" s="18">
        <v>8</v>
      </c>
      <c r="R61" s="18">
        <v>0</v>
      </c>
      <c r="S61" s="18">
        <v>0</v>
      </c>
    </row>
    <row r="62" spans="1:19">
      <c r="A62" s="18" t="s">
        <v>20</v>
      </c>
      <c r="B62" s="18" t="s">
        <v>21</v>
      </c>
      <c r="C62" s="18">
        <v>1736331</v>
      </c>
      <c r="D62" s="18" t="s">
        <v>46</v>
      </c>
      <c r="E62" s="19" t="s">
        <v>66</v>
      </c>
      <c r="F62" s="19" t="s">
        <v>32</v>
      </c>
      <c r="G62" s="19" t="s">
        <v>71</v>
      </c>
      <c r="H62" s="19">
        <v>1</v>
      </c>
      <c r="I62" s="19" t="s">
        <v>49</v>
      </c>
      <c r="J62" s="19" t="s">
        <v>49</v>
      </c>
      <c r="K62" s="18" t="s">
        <v>49</v>
      </c>
      <c r="L62" s="18" t="s">
        <v>49</v>
      </c>
      <c r="M62" s="18">
        <v>2</v>
      </c>
      <c r="N62" s="18">
        <v>2</v>
      </c>
      <c r="O62" s="18" t="s">
        <v>50</v>
      </c>
      <c r="P62" s="18">
        <v>4</v>
      </c>
      <c r="Q62" s="18">
        <v>8</v>
      </c>
      <c r="R62" s="18">
        <v>0</v>
      </c>
      <c r="S62" s="18">
        <v>0</v>
      </c>
    </row>
    <row r="63" hidden="1" spans="1:19">
      <c r="A63" s="18" t="s">
        <v>20</v>
      </c>
      <c r="B63" s="18" t="s">
        <v>21</v>
      </c>
      <c r="C63" s="18">
        <v>1705196</v>
      </c>
      <c r="D63" s="18" t="s">
        <v>72</v>
      </c>
      <c r="E63" s="19" t="s">
        <v>23</v>
      </c>
      <c r="F63" s="19" t="s">
        <v>24</v>
      </c>
      <c r="G63" s="19" t="s">
        <v>43</v>
      </c>
      <c r="H63" s="19">
        <v>1</v>
      </c>
      <c r="I63" s="19">
        <v>1</v>
      </c>
      <c r="J63" s="19">
        <v>2</v>
      </c>
      <c r="K63" s="18">
        <v>2</v>
      </c>
      <c r="L63" s="18">
        <v>2</v>
      </c>
      <c r="M63" s="18">
        <v>1</v>
      </c>
      <c r="N63" s="18">
        <v>8</v>
      </c>
      <c r="O63" s="18" t="s">
        <v>72</v>
      </c>
      <c r="P63" s="18">
        <v>19</v>
      </c>
      <c r="Q63" s="18">
        <v>152</v>
      </c>
      <c r="R63" s="18">
        <v>0</v>
      </c>
      <c r="S63" s="18">
        <v>0</v>
      </c>
    </row>
    <row r="64" hidden="1" spans="1:19">
      <c r="A64" s="18" t="s">
        <v>20</v>
      </c>
      <c r="B64" s="18" t="s">
        <v>21</v>
      </c>
      <c r="C64" s="18">
        <v>1705833</v>
      </c>
      <c r="D64" s="18" t="s">
        <v>72</v>
      </c>
      <c r="E64" s="19" t="s">
        <v>26</v>
      </c>
      <c r="F64" s="19" t="s">
        <v>27</v>
      </c>
      <c r="G64" s="19" t="s">
        <v>44</v>
      </c>
      <c r="H64" s="19">
        <v>1</v>
      </c>
      <c r="I64" s="19">
        <v>1</v>
      </c>
      <c r="J64" s="19">
        <v>2</v>
      </c>
      <c r="K64" s="18">
        <v>2</v>
      </c>
      <c r="L64" s="18">
        <v>2</v>
      </c>
      <c r="M64" s="18">
        <v>1</v>
      </c>
      <c r="N64" s="18">
        <v>8</v>
      </c>
      <c r="O64" s="18" t="s">
        <v>72</v>
      </c>
      <c r="P64" s="18">
        <v>22</v>
      </c>
      <c r="Q64" s="18">
        <v>176</v>
      </c>
      <c r="R64" s="18">
        <v>0</v>
      </c>
      <c r="S64" s="18">
        <v>0</v>
      </c>
    </row>
    <row r="65" hidden="1" spans="1:19">
      <c r="A65" s="18" t="s">
        <v>20</v>
      </c>
      <c r="B65" s="18" t="s">
        <v>21</v>
      </c>
      <c r="C65" s="18">
        <v>1705833</v>
      </c>
      <c r="D65" s="18" t="s">
        <v>72</v>
      </c>
      <c r="E65" s="19" t="s">
        <v>26</v>
      </c>
      <c r="F65" s="19" t="s">
        <v>29</v>
      </c>
      <c r="G65" s="19" t="s">
        <v>45</v>
      </c>
      <c r="H65" s="19">
        <v>1</v>
      </c>
      <c r="I65" s="19">
        <v>1</v>
      </c>
      <c r="J65" s="19">
        <v>2</v>
      </c>
      <c r="K65" s="18">
        <v>2</v>
      </c>
      <c r="L65" s="18">
        <v>2</v>
      </c>
      <c r="M65" s="18">
        <v>1</v>
      </c>
      <c r="N65" s="18">
        <v>8</v>
      </c>
      <c r="O65" s="18" t="s">
        <v>72</v>
      </c>
      <c r="P65" s="18">
        <v>23</v>
      </c>
      <c r="Q65" s="18">
        <v>184</v>
      </c>
      <c r="R65" s="18">
        <v>0</v>
      </c>
      <c r="S65" s="18">
        <v>0</v>
      </c>
    </row>
    <row r="66" spans="1:19">
      <c r="A66" s="18" t="s">
        <v>20</v>
      </c>
      <c r="B66" s="18" t="s">
        <v>21</v>
      </c>
      <c r="C66" s="18">
        <v>1736353</v>
      </c>
      <c r="D66" s="18" t="s">
        <v>72</v>
      </c>
      <c r="E66" s="19" t="s">
        <v>31</v>
      </c>
      <c r="F66" s="19" t="s">
        <v>32</v>
      </c>
      <c r="G66" s="19" t="s">
        <v>33</v>
      </c>
      <c r="H66" s="19">
        <v>1</v>
      </c>
      <c r="I66" s="19">
        <v>1</v>
      </c>
      <c r="J66" s="19">
        <v>2</v>
      </c>
      <c r="K66" s="18">
        <v>2</v>
      </c>
      <c r="L66" s="18">
        <v>1</v>
      </c>
      <c r="M66" s="18">
        <v>1</v>
      </c>
      <c r="N66" s="18">
        <v>7</v>
      </c>
      <c r="O66" s="18" t="s">
        <v>72</v>
      </c>
      <c r="P66" s="18">
        <v>5</v>
      </c>
      <c r="Q66" s="18">
        <v>35</v>
      </c>
      <c r="R66" s="18">
        <v>0</v>
      </c>
      <c r="S66" s="18">
        <v>0</v>
      </c>
    </row>
    <row r="67" hidden="1" spans="1:19">
      <c r="A67" s="18" t="s">
        <v>20</v>
      </c>
      <c r="B67" s="18" t="s">
        <v>21</v>
      </c>
      <c r="C67" s="18">
        <v>1705195</v>
      </c>
      <c r="D67" s="18" t="s">
        <v>73</v>
      </c>
      <c r="E67" s="19" t="s">
        <v>23</v>
      </c>
      <c r="F67" s="19" t="s">
        <v>24</v>
      </c>
      <c r="G67" s="19" t="s">
        <v>43</v>
      </c>
      <c r="H67" s="19">
        <v>1</v>
      </c>
      <c r="I67" s="19">
        <v>1</v>
      </c>
      <c r="J67" s="19">
        <v>2</v>
      </c>
      <c r="K67" s="18">
        <v>2</v>
      </c>
      <c r="L67" s="18">
        <v>2</v>
      </c>
      <c r="M67" s="18">
        <v>1</v>
      </c>
      <c r="N67" s="18">
        <v>8</v>
      </c>
      <c r="O67" s="18" t="s">
        <v>73</v>
      </c>
      <c r="P67" s="18">
        <v>2</v>
      </c>
      <c r="Q67" s="18">
        <v>16</v>
      </c>
      <c r="R67" s="18">
        <v>0</v>
      </c>
      <c r="S67" s="18">
        <v>0</v>
      </c>
    </row>
    <row r="68" hidden="1" spans="1:19">
      <c r="A68" s="18" t="s">
        <v>20</v>
      </c>
      <c r="B68" s="18" t="s">
        <v>21</v>
      </c>
      <c r="C68" s="18">
        <v>1705832</v>
      </c>
      <c r="D68" s="18" t="s">
        <v>73</v>
      </c>
      <c r="E68" s="19" t="s">
        <v>26</v>
      </c>
      <c r="F68" s="19" t="s">
        <v>27</v>
      </c>
      <c r="G68" s="19" t="s">
        <v>44</v>
      </c>
      <c r="H68" s="19">
        <v>1</v>
      </c>
      <c r="I68" s="19">
        <v>1</v>
      </c>
      <c r="J68" s="19">
        <v>2</v>
      </c>
      <c r="K68" s="18">
        <v>2</v>
      </c>
      <c r="L68" s="18">
        <v>2</v>
      </c>
      <c r="M68" s="18">
        <v>1</v>
      </c>
      <c r="N68" s="18">
        <v>8</v>
      </c>
      <c r="O68" s="18" t="s">
        <v>73</v>
      </c>
      <c r="P68" s="18">
        <v>2</v>
      </c>
      <c r="Q68" s="18">
        <v>16</v>
      </c>
      <c r="R68" s="18">
        <v>0</v>
      </c>
      <c r="S68" s="18">
        <v>0</v>
      </c>
    </row>
    <row r="69" hidden="1" spans="1:19">
      <c r="A69" s="18" t="s">
        <v>20</v>
      </c>
      <c r="B69" s="18" t="s">
        <v>21</v>
      </c>
      <c r="C69" s="18">
        <v>1705832</v>
      </c>
      <c r="D69" s="18" t="s">
        <v>73</v>
      </c>
      <c r="E69" s="19" t="s">
        <v>26</v>
      </c>
      <c r="F69" s="19" t="s">
        <v>29</v>
      </c>
      <c r="G69" s="19" t="s">
        <v>45</v>
      </c>
      <c r="H69" s="19">
        <v>1</v>
      </c>
      <c r="I69" s="19">
        <v>1</v>
      </c>
      <c r="J69" s="19">
        <v>2</v>
      </c>
      <c r="K69" s="18">
        <v>2</v>
      </c>
      <c r="L69" s="18">
        <v>2</v>
      </c>
      <c r="M69" s="18">
        <v>1</v>
      </c>
      <c r="N69" s="18">
        <v>8</v>
      </c>
      <c r="O69" s="18" t="s">
        <v>73</v>
      </c>
      <c r="P69" s="18">
        <v>2</v>
      </c>
      <c r="Q69" s="18">
        <v>16</v>
      </c>
      <c r="R69" s="18">
        <v>0</v>
      </c>
      <c r="S69" s="18">
        <v>0</v>
      </c>
    </row>
    <row r="70" spans="1:19">
      <c r="A70" s="18" t="s">
        <v>20</v>
      </c>
      <c r="B70" s="18" t="s">
        <v>21</v>
      </c>
      <c r="C70" s="18">
        <v>1736344</v>
      </c>
      <c r="D70" s="18" t="s">
        <v>73</v>
      </c>
      <c r="E70" s="19" t="s">
        <v>31</v>
      </c>
      <c r="F70" s="19" t="s">
        <v>32</v>
      </c>
      <c r="G70" s="19" t="s">
        <v>33</v>
      </c>
      <c r="H70" s="19">
        <v>1</v>
      </c>
      <c r="I70" s="19">
        <v>1</v>
      </c>
      <c r="J70" s="19">
        <v>2</v>
      </c>
      <c r="K70" s="18">
        <v>2</v>
      </c>
      <c r="L70" s="18">
        <v>1</v>
      </c>
      <c r="M70" s="18">
        <v>1</v>
      </c>
      <c r="N70" s="18">
        <v>7</v>
      </c>
      <c r="O70" s="18" t="s">
        <v>73</v>
      </c>
      <c r="P70" s="18">
        <v>1</v>
      </c>
      <c r="Q70" s="18">
        <v>7</v>
      </c>
      <c r="R70" s="18">
        <v>0</v>
      </c>
      <c r="S70" s="18">
        <v>0</v>
      </c>
    </row>
    <row r="71" hidden="1" spans="1:19">
      <c r="A71" s="18" t="s">
        <v>20</v>
      </c>
      <c r="B71" s="18" t="s">
        <v>21</v>
      </c>
      <c r="C71" s="18">
        <v>1705194</v>
      </c>
      <c r="D71" s="18" t="s">
        <v>74</v>
      </c>
      <c r="E71" s="19" t="s">
        <v>75</v>
      </c>
      <c r="F71" s="19" t="s">
        <v>24</v>
      </c>
      <c r="G71" s="19" t="s">
        <v>76</v>
      </c>
      <c r="H71" s="19">
        <v>1</v>
      </c>
      <c r="I71" s="19">
        <v>2</v>
      </c>
      <c r="J71" s="19">
        <v>3</v>
      </c>
      <c r="K71" s="18">
        <v>3</v>
      </c>
      <c r="L71" s="18">
        <v>2</v>
      </c>
      <c r="M71" s="18">
        <v>1</v>
      </c>
      <c r="N71" s="18">
        <v>11</v>
      </c>
      <c r="O71" s="18" t="s">
        <v>74</v>
      </c>
      <c r="P71" s="18">
        <v>10</v>
      </c>
      <c r="Q71" s="18">
        <v>110</v>
      </c>
      <c r="R71" s="18">
        <v>0</v>
      </c>
      <c r="S71" s="18">
        <v>0</v>
      </c>
    </row>
    <row r="72" hidden="1" spans="1:19">
      <c r="A72" s="18" t="s">
        <v>20</v>
      </c>
      <c r="B72" s="18" t="s">
        <v>21</v>
      </c>
      <c r="C72" s="18">
        <v>1705831</v>
      </c>
      <c r="D72" s="18" t="s">
        <v>74</v>
      </c>
      <c r="E72" s="19" t="s">
        <v>77</v>
      </c>
      <c r="F72" s="19" t="s">
        <v>27</v>
      </c>
      <c r="G72" s="19" t="s">
        <v>78</v>
      </c>
      <c r="H72" s="19">
        <v>1</v>
      </c>
      <c r="I72" s="19">
        <v>2</v>
      </c>
      <c r="J72" s="19">
        <v>3</v>
      </c>
      <c r="K72" s="18">
        <v>3</v>
      </c>
      <c r="L72" s="18">
        <v>2</v>
      </c>
      <c r="M72" s="18">
        <v>1</v>
      </c>
      <c r="N72" s="18">
        <v>11</v>
      </c>
      <c r="O72" s="18" t="s">
        <v>74</v>
      </c>
      <c r="P72" s="18">
        <v>17</v>
      </c>
      <c r="Q72" s="18">
        <v>187</v>
      </c>
      <c r="R72" s="18">
        <v>0</v>
      </c>
      <c r="S72" s="18">
        <v>0</v>
      </c>
    </row>
    <row r="73" hidden="1" spans="1:19">
      <c r="A73" s="18" t="s">
        <v>20</v>
      </c>
      <c r="B73" s="18" t="s">
        <v>21</v>
      </c>
      <c r="C73" s="18">
        <v>1705831</v>
      </c>
      <c r="D73" s="18" t="s">
        <v>74</v>
      </c>
      <c r="E73" s="19" t="s">
        <v>77</v>
      </c>
      <c r="F73" s="19" t="s">
        <v>29</v>
      </c>
      <c r="G73" s="19" t="s">
        <v>79</v>
      </c>
      <c r="H73" s="19">
        <v>1</v>
      </c>
      <c r="I73" s="19">
        <v>2</v>
      </c>
      <c r="J73" s="19">
        <v>3</v>
      </c>
      <c r="K73" s="18">
        <v>3</v>
      </c>
      <c r="L73" s="18">
        <v>2</v>
      </c>
      <c r="M73" s="18">
        <v>1</v>
      </c>
      <c r="N73" s="18">
        <v>11</v>
      </c>
      <c r="O73" s="18" t="s">
        <v>74</v>
      </c>
      <c r="P73" s="18">
        <v>19</v>
      </c>
      <c r="Q73" s="18">
        <v>209</v>
      </c>
      <c r="R73" s="18">
        <v>0</v>
      </c>
      <c r="S73" s="18">
        <v>0</v>
      </c>
    </row>
    <row r="74" spans="1:19">
      <c r="A74" s="18" t="s">
        <v>20</v>
      </c>
      <c r="B74" s="18" t="s">
        <v>21</v>
      </c>
      <c r="C74" s="18">
        <v>1736337</v>
      </c>
      <c r="D74" s="18" t="s">
        <v>74</v>
      </c>
      <c r="E74" s="19" t="s">
        <v>31</v>
      </c>
      <c r="F74" s="19" t="s">
        <v>32</v>
      </c>
      <c r="G74" s="19" t="s">
        <v>80</v>
      </c>
      <c r="H74" s="19">
        <v>1</v>
      </c>
      <c r="I74" s="19">
        <v>1</v>
      </c>
      <c r="J74" s="19">
        <v>2</v>
      </c>
      <c r="K74" s="18">
        <v>2</v>
      </c>
      <c r="L74" s="18">
        <v>1</v>
      </c>
      <c r="M74" s="18">
        <v>1</v>
      </c>
      <c r="N74" s="18">
        <v>7</v>
      </c>
      <c r="O74" s="18" t="s">
        <v>74</v>
      </c>
      <c r="P74" s="18">
        <v>4</v>
      </c>
      <c r="Q74" s="18">
        <v>28</v>
      </c>
      <c r="R74" s="18">
        <v>0</v>
      </c>
      <c r="S74" s="18">
        <v>0</v>
      </c>
    </row>
    <row r="75" hidden="1" spans="1:19">
      <c r="A75" s="18" t="s">
        <v>20</v>
      </c>
      <c r="B75" s="18" t="s">
        <v>21</v>
      </c>
      <c r="C75" s="18">
        <v>1705193</v>
      </c>
      <c r="D75" s="18" t="s">
        <v>81</v>
      </c>
      <c r="E75" s="19" t="s">
        <v>75</v>
      </c>
      <c r="F75" s="19" t="s">
        <v>24</v>
      </c>
      <c r="G75" s="19" t="s">
        <v>82</v>
      </c>
      <c r="H75" s="19">
        <v>1</v>
      </c>
      <c r="I75" s="19">
        <v>2</v>
      </c>
      <c r="J75" s="19">
        <v>3</v>
      </c>
      <c r="K75" s="18">
        <v>3</v>
      </c>
      <c r="L75" s="18">
        <v>2</v>
      </c>
      <c r="M75" s="18">
        <v>1</v>
      </c>
      <c r="N75" s="18">
        <v>11</v>
      </c>
      <c r="O75" s="18" t="s">
        <v>81</v>
      </c>
      <c r="P75" s="18">
        <v>4</v>
      </c>
      <c r="Q75" s="18">
        <v>44</v>
      </c>
      <c r="R75" s="18">
        <v>0</v>
      </c>
      <c r="S75" s="18">
        <v>0</v>
      </c>
    </row>
    <row r="76" hidden="1" spans="1:19">
      <c r="A76" s="18" t="s">
        <v>20</v>
      </c>
      <c r="B76" s="18" t="s">
        <v>21</v>
      </c>
      <c r="C76" s="18">
        <v>1705830</v>
      </c>
      <c r="D76" s="18" t="s">
        <v>81</v>
      </c>
      <c r="E76" s="19" t="s">
        <v>77</v>
      </c>
      <c r="F76" s="19" t="s">
        <v>27</v>
      </c>
      <c r="G76" s="19" t="s">
        <v>83</v>
      </c>
      <c r="H76" s="19">
        <v>1</v>
      </c>
      <c r="I76" s="19">
        <v>2</v>
      </c>
      <c r="J76" s="19">
        <v>3</v>
      </c>
      <c r="K76" s="18">
        <v>3</v>
      </c>
      <c r="L76" s="18">
        <v>2</v>
      </c>
      <c r="M76" s="18">
        <v>1</v>
      </c>
      <c r="N76" s="18">
        <v>11</v>
      </c>
      <c r="O76" s="18" t="s">
        <v>81</v>
      </c>
      <c r="P76" s="18">
        <v>10</v>
      </c>
      <c r="Q76" s="18">
        <v>110</v>
      </c>
      <c r="R76" s="18">
        <v>0</v>
      </c>
      <c r="S76" s="18">
        <v>0</v>
      </c>
    </row>
    <row r="77" hidden="1" spans="1:19">
      <c r="A77" s="18" t="s">
        <v>20</v>
      </c>
      <c r="B77" s="18" t="s">
        <v>21</v>
      </c>
      <c r="C77" s="18">
        <v>1705830</v>
      </c>
      <c r="D77" s="18" t="s">
        <v>81</v>
      </c>
      <c r="E77" s="19" t="s">
        <v>77</v>
      </c>
      <c r="F77" s="19" t="s">
        <v>29</v>
      </c>
      <c r="G77" s="19" t="s">
        <v>84</v>
      </c>
      <c r="H77" s="19">
        <v>1</v>
      </c>
      <c r="I77" s="19">
        <v>2</v>
      </c>
      <c r="J77" s="19">
        <v>3</v>
      </c>
      <c r="K77" s="18">
        <v>3</v>
      </c>
      <c r="L77" s="18">
        <v>2</v>
      </c>
      <c r="M77" s="18">
        <v>1</v>
      </c>
      <c r="N77" s="18">
        <v>11</v>
      </c>
      <c r="O77" s="18" t="s">
        <v>81</v>
      </c>
      <c r="P77" s="18">
        <v>11</v>
      </c>
      <c r="Q77" s="18">
        <v>121</v>
      </c>
      <c r="R77" s="18">
        <v>0</v>
      </c>
      <c r="S77" s="18">
        <v>0</v>
      </c>
    </row>
    <row r="78" spans="1:19">
      <c r="A78" s="18" t="s">
        <v>20</v>
      </c>
      <c r="B78" s="18" t="s">
        <v>21</v>
      </c>
      <c r="C78" s="18">
        <v>1736335</v>
      </c>
      <c r="D78" s="18" t="s">
        <v>81</v>
      </c>
      <c r="E78" s="19" t="s">
        <v>31</v>
      </c>
      <c r="F78" s="19" t="s">
        <v>32</v>
      </c>
      <c r="G78" s="19" t="s">
        <v>85</v>
      </c>
      <c r="H78" s="19">
        <v>1</v>
      </c>
      <c r="I78" s="19">
        <v>1</v>
      </c>
      <c r="J78" s="19">
        <v>2</v>
      </c>
      <c r="K78" s="18">
        <v>2</v>
      </c>
      <c r="L78" s="18">
        <v>1</v>
      </c>
      <c r="M78" s="18">
        <v>1</v>
      </c>
      <c r="N78" s="18">
        <v>7</v>
      </c>
      <c r="O78" s="18" t="s">
        <v>81</v>
      </c>
      <c r="P78" s="18">
        <v>2</v>
      </c>
      <c r="Q78" s="18">
        <v>14</v>
      </c>
      <c r="R78" s="18">
        <v>0</v>
      </c>
      <c r="S78" s="18">
        <v>0</v>
      </c>
    </row>
    <row r="79" hidden="1" spans="1:19">
      <c r="A79" s="18" t="s">
        <v>20</v>
      </c>
      <c r="B79" s="18" t="s">
        <v>21</v>
      </c>
      <c r="C79" s="18">
        <v>1705191</v>
      </c>
      <c r="D79" s="18" t="s">
        <v>86</v>
      </c>
      <c r="E79" s="19" t="s">
        <v>75</v>
      </c>
      <c r="F79" s="19" t="s">
        <v>24</v>
      </c>
      <c r="G79" s="19" t="s">
        <v>87</v>
      </c>
      <c r="H79" s="19">
        <v>1</v>
      </c>
      <c r="I79" s="19">
        <v>2</v>
      </c>
      <c r="J79" s="19">
        <v>3</v>
      </c>
      <c r="K79" s="18">
        <v>3</v>
      </c>
      <c r="L79" s="18">
        <v>2</v>
      </c>
      <c r="M79" s="18">
        <v>1</v>
      </c>
      <c r="N79" s="18">
        <v>11</v>
      </c>
      <c r="O79" s="18" t="s">
        <v>86</v>
      </c>
      <c r="P79" s="18">
        <v>6</v>
      </c>
      <c r="Q79" s="18">
        <v>66</v>
      </c>
      <c r="R79" s="18">
        <v>0</v>
      </c>
      <c r="S79" s="18">
        <v>0</v>
      </c>
    </row>
    <row r="80" hidden="1" spans="1:19">
      <c r="A80" s="18" t="s">
        <v>20</v>
      </c>
      <c r="B80" s="18" t="s">
        <v>21</v>
      </c>
      <c r="C80" s="18">
        <v>1705829</v>
      </c>
      <c r="D80" s="18" t="s">
        <v>86</v>
      </c>
      <c r="E80" s="19" t="s">
        <v>77</v>
      </c>
      <c r="F80" s="19" t="s">
        <v>27</v>
      </c>
      <c r="G80" s="19" t="s">
        <v>88</v>
      </c>
      <c r="H80" s="19">
        <v>1</v>
      </c>
      <c r="I80" s="19">
        <v>2</v>
      </c>
      <c r="J80" s="19">
        <v>3</v>
      </c>
      <c r="K80" s="18">
        <v>3</v>
      </c>
      <c r="L80" s="18">
        <v>2</v>
      </c>
      <c r="M80" s="18">
        <v>1</v>
      </c>
      <c r="N80" s="18">
        <v>11</v>
      </c>
      <c r="O80" s="18" t="s">
        <v>86</v>
      </c>
      <c r="P80" s="18">
        <v>13</v>
      </c>
      <c r="Q80" s="18">
        <v>143</v>
      </c>
      <c r="R80" s="18">
        <v>0</v>
      </c>
      <c r="S80" s="18">
        <v>0</v>
      </c>
    </row>
    <row r="81" hidden="1" spans="1:40">
      <c r="A81" s="18" t="s">
        <v>20</v>
      </c>
      <c r="B81" s="18" t="s">
        <v>21</v>
      </c>
      <c r="C81" s="18">
        <v>1705829</v>
      </c>
      <c r="D81" s="18" t="s">
        <v>86</v>
      </c>
      <c r="E81" s="19" t="s">
        <v>77</v>
      </c>
      <c r="F81" s="19" t="s">
        <v>29</v>
      </c>
      <c r="G81" s="19" t="s">
        <v>89</v>
      </c>
      <c r="H81" s="19">
        <v>1</v>
      </c>
      <c r="I81" s="19">
        <v>2</v>
      </c>
      <c r="J81" s="19">
        <v>3</v>
      </c>
      <c r="K81" s="18">
        <v>3</v>
      </c>
      <c r="L81" s="18">
        <v>2</v>
      </c>
      <c r="M81" s="18">
        <v>1</v>
      </c>
      <c r="N81" s="18">
        <v>11</v>
      </c>
      <c r="O81" s="18" t="s">
        <v>86</v>
      </c>
      <c r="P81" s="18">
        <v>14</v>
      </c>
      <c r="Q81" s="18">
        <v>154</v>
      </c>
      <c r="R81" s="18">
        <v>0</v>
      </c>
      <c r="S81" s="18">
        <v>0</v>
      </c>
    </row>
    <row r="82" spans="1:40">
      <c r="A82" s="18" t="s">
        <v>20</v>
      </c>
      <c r="B82" s="18" t="s">
        <v>21</v>
      </c>
      <c r="C82" s="18">
        <v>1736333</v>
      </c>
      <c r="D82" s="18" t="s">
        <v>86</v>
      </c>
      <c r="E82" s="19" t="s">
        <v>31</v>
      </c>
      <c r="F82" s="19" t="s">
        <v>32</v>
      </c>
      <c r="G82" s="19" t="s">
        <v>90</v>
      </c>
      <c r="H82" s="19">
        <v>1</v>
      </c>
      <c r="I82" s="19">
        <v>1</v>
      </c>
      <c r="J82" s="19">
        <v>2</v>
      </c>
      <c r="K82" s="18">
        <v>2</v>
      </c>
      <c r="L82" s="18">
        <v>1</v>
      </c>
      <c r="M82" s="18">
        <v>1</v>
      </c>
      <c r="N82" s="18">
        <v>7</v>
      </c>
      <c r="O82" s="18" t="s">
        <v>86</v>
      </c>
      <c r="P82" s="18">
        <v>3</v>
      </c>
      <c r="Q82" s="18">
        <v>21</v>
      </c>
      <c r="R82" s="18">
        <v>0</v>
      </c>
      <c r="S82" s="18">
        <v>0</v>
      </c>
    </row>
    <row r="83" hidden="1" spans="1:40">
      <c r="A83" s="18" t="s">
        <v>20</v>
      </c>
      <c r="B83" s="18" t="s">
        <v>21</v>
      </c>
      <c r="C83" s="18">
        <v>1705202</v>
      </c>
      <c r="D83" s="18" t="s">
        <v>91</v>
      </c>
      <c r="E83" s="19" t="s">
        <v>47</v>
      </c>
      <c r="F83" s="19" t="s">
        <v>24</v>
      </c>
      <c r="G83" s="19" t="s">
        <v>25</v>
      </c>
      <c r="H83" s="19">
        <v>1</v>
      </c>
      <c r="I83" s="19">
        <v>2</v>
      </c>
      <c r="J83" s="19">
        <v>3</v>
      </c>
      <c r="K83" s="18">
        <v>3</v>
      </c>
      <c r="L83" s="18">
        <v>2</v>
      </c>
      <c r="M83" s="18">
        <v>1</v>
      </c>
      <c r="N83" s="18">
        <v>11</v>
      </c>
      <c r="O83" s="18" t="s">
        <v>92</v>
      </c>
      <c r="P83" s="18">
        <v>255</v>
      </c>
      <c r="Q83" s="18">
        <v>2805</v>
      </c>
      <c r="R83" s="18">
        <v>0</v>
      </c>
      <c r="S83" s="18">
        <v>0</v>
      </c>
    </row>
    <row r="84" hidden="1" spans="1:40">
      <c r="A84" s="18" t="s">
        <v>20</v>
      </c>
      <c r="B84" s="18" t="s">
        <v>21</v>
      </c>
      <c r="C84" s="18">
        <v>1705837</v>
      </c>
      <c r="D84" s="18" t="s">
        <v>91</v>
      </c>
      <c r="E84" s="19" t="s">
        <v>55</v>
      </c>
      <c r="F84" s="19" t="s">
        <v>27</v>
      </c>
      <c r="G84" s="19" t="s">
        <v>28</v>
      </c>
      <c r="H84" s="19">
        <v>1</v>
      </c>
      <c r="I84" s="19">
        <v>2</v>
      </c>
      <c r="J84" s="19">
        <v>3</v>
      </c>
      <c r="K84" s="18">
        <v>3</v>
      </c>
      <c r="L84" s="18">
        <v>2</v>
      </c>
      <c r="M84" s="18">
        <v>1</v>
      </c>
      <c r="N84" s="18">
        <v>11</v>
      </c>
      <c r="O84" s="18" t="s">
        <v>92</v>
      </c>
      <c r="P84" s="18">
        <v>470</v>
      </c>
      <c r="Q84" s="18">
        <v>5170</v>
      </c>
      <c r="R84" s="18">
        <v>0</v>
      </c>
      <c r="S84" s="18">
        <v>0</v>
      </c>
    </row>
    <row r="85" hidden="1" spans="1:40">
      <c r="A85" s="18" t="s">
        <v>20</v>
      </c>
      <c r="B85" s="18" t="s">
        <v>21</v>
      </c>
      <c r="C85" s="18">
        <v>1705837</v>
      </c>
      <c r="D85" s="18" t="s">
        <v>91</v>
      </c>
      <c r="E85" s="19" t="s">
        <v>55</v>
      </c>
      <c r="F85" s="19" t="s">
        <v>29</v>
      </c>
      <c r="G85" s="19" t="s">
        <v>30</v>
      </c>
      <c r="H85" s="19">
        <v>1</v>
      </c>
      <c r="I85" s="19">
        <v>2</v>
      </c>
      <c r="J85" s="19">
        <v>3</v>
      </c>
      <c r="K85" s="18">
        <v>3</v>
      </c>
      <c r="L85" s="18">
        <v>2</v>
      </c>
      <c r="M85" s="18">
        <v>1</v>
      </c>
      <c r="N85" s="18">
        <v>11</v>
      </c>
      <c r="O85" s="18" t="s">
        <v>92</v>
      </c>
      <c r="P85" s="18">
        <v>508</v>
      </c>
      <c r="Q85" s="18">
        <v>5588</v>
      </c>
      <c r="R85" s="18">
        <v>0</v>
      </c>
      <c r="S85" s="18">
        <v>0</v>
      </c>
    </row>
    <row r="86" spans="1:40">
      <c r="A86" s="18" t="s">
        <v>20</v>
      </c>
      <c r="B86" s="18" t="s">
        <v>21</v>
      </c>
      <c r="C86" s="18">
        <v>1736342</v>
      </c>
      <c r="D86" s="18" t="s">
        <v>91</v>
      </c>
      <c r="E86" s="19" t="s">
        <v>66</v>
      </c>
      <c r="F86" s="19" t="s">
        <v>32</v>
      </c>
      <c r="G86" s="19" t="s">
        <v>33</v>
      </c>
      <c r="H86" s="19">
        <v>1</v>
      </c>
      <c r="I86" s="19">
        <v>1</v>
      </c>
      <c r="J86" s="19">
        <v>2</v>
      </c>
      <c r="K86" s="18">
        <v>2</v>
      </c>
      <c r="L86" s="18">
        <v>1</v>
      </c>
      <c r="M86" s="18">
        <v>1</v>
      </c>
      <c r="N86" s="18">
        <v>7</v>
      </c>
      <c r="O86" s="18" t="s">
        <v>92</v>
      </c>
      <c r="P86" s="18">
        <v>110</v>
      </c>
      <c r="Q86" s="18">
        <v>770</v>
      </c>
      <c r="R86" s="18">
        <v>0</v>
      </c>
      <c r="S86" s="18">
        <v>0</v>
      </c>
    </row>
    <row r="87" hidden="1" spans="1:40">
      <c r="A87" s="18" t="s">
        <v>20</v>
      </c>
      <c r="B87" s="18" t="s">
        <v>21</v>
      </c>
      <c r="C87" s="18">
        <v>1705842</v>
      </c>
      <c r="D87" s="18" t="s">
        <v>93</v>
      </c>
      <c r="E87" s="19" t="s">
        <v>26</v>
      </c>
      <c r="F87" s="19" t="s">
        <v>27</v>
      </c>
      <c r="G87" s="19" t="s">
        <v>28</v>
      </c>
      <c r="H87" s="19">
        <v>1</v>
      </c>
      <c r="I87" s="19">
        <v>2</v>
      </c>
      <c r="J87" s="19">
        <v>3</v>
      </c>
      <c r="K87" s="18">
        <v>3</v>
      </c>
      <c r="L87" s="18">
        <v>2</v>
      </c>
      <c r="M87" s="18">
        <v>1</v>
      </c>
      <c r="N87" s="18">
        <v>11</v>
      </c>
      <c r="O87" s="18" t="s">
        <v>93</v>
      </c>
      <c r="P87" s="18">
        <v>1</v>
      </c>
      <c r="Q87" s="18">
        <v>11</v>
      </c>
      <c r="R87" s="18">
        <v>0</v>
      </c>
      <c r="S87" s="18">
        <v>0</v>
      </c>
    </row>
    <row r="88" hidden="1" spans="1:40">
      <c r="A88" s="18" t="s">
        <v>20</v>
      </c>
      <c r="B88" s="18" t="s">
        <v>21</v>
      </c>
      <c r="C88" s="18">
        <v>1705842</v>
      </c>
      <c r="D88" s="18" t="s">
        <v>93</v>
      </c>
      <c r="E88" s="19" t="s">
        <v>26</v>
      </c>
      <c r="F88" s="19" t="s">
        <v>29</v>
      </c>
      <c r="G88" s="19" t="s">
        <v>30</v>
      </c>
      <c r="H88" s="19">
        <v>1</v>
      </c>
      <c r="I88" s="19">
        <v>2</v>
      </c>
      <c r="J88" s="19">
        <v>3</v>
      </c>
      <c r="K88" s="18">
        <v>3</v>
      </c>
      <c r="L88" s="18">
        <v>2</v>
      </c>
      <c r="M88" s="18">
        <v>1</v>
      </c>
      <c r="N88" s="18">
        <v>11</v>
      </c>
      <c r="O88" s="18" t="s">
        <v>93</v>
      </c>
      <c r="P88" s="18">
        <v>1</v>
      </c>
      <c r="Q88" s="18">
        <v>11</v>
      </c>
      <c r="R88" s="18">
        <v>0</v>
      </c>
      <c r="S88" s="18">
        <v>0</v>
      </c>
    </row>
    <row r="89" spans="1:40">
      <c r="A89" s="18" t="s">
        <v>20</v>
      </c>
      <c r="B89" s="18" t="s">
        <v>21</v>
      </c>
      <c r="C89" s="18">
        <v>1736348</v>
      </c>
      <c r="D89" s="18" t="s">
        <v>93</v>
      </c>
      <c r="E89" s="19" t="s">
        <v>31</v>
      </c>
      <c r="F89" s="19" t="s">
        <v>32</v>
      </c>
      <c r="G89" s="19" t="s">
        <v>33</v>
      </c>
      <c r="H89" s="19">
        <v>1</v>
      </c>
      <c r="I89" s="19">
        <v>1</v>
      </c>
      <c r="J89" s="19">
        <v>2</v>
      </c>
      <c r="K89" s="18">
        <v>2</v>
      </c>
      <c r="L89" s="18">
        <v>1</v>
      </c>
      <c r="M89" s="18">
        <v>1</v>
      </c>
      <c r="N89" s="18">
        <v>7</v>
      </c>
      <c r="O89" s="18" t="s">
        <v>93</v>
      </c>
      <c r="P89" s="18">
        <v>1</v>
      </c>
      <c r="Q89" s="18">
        <v>7</v>
      </c>
      <c r="R89" s="18">
        <v>0</v>
      </c>
      <c r="S89" s="18">
        <v>0</v>
      </c>
    </row>
    <row r="92" hidden="1" spans="1:40">
      <c r="A92" s="17" t="s">
        <v>94</v>
      </c>
      <c r="B92" s="17"/>
      <c r="C92" s="17"/>
      <c r="D92" s="17"/>
      <c r="E92" s="17"/>
      <c r="F92" s="17"/>
      <c r="G92" s="17"/>
      <c r="H92" s="17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  <c r="AA92" s="17"/>
      <c r="AB92" s="17"/>
      <c r="AC92" s="17"/>
      <c r="AD92" s="17"/>
      <c r="AE92" s="17"/>
      <c r="AF92" s="17"/>
      <c r="AG92" s="17"/>
      <c r="AH92" s="17"/>
      <c r="AI92" s="17"/>
      <c r="AJ92" s="17"/>
      <c r="AK92" s="17"/>
      <c r="AL92" s="17"/>
      <c r="AM92" s="17"/>
      <c r="AN92" s="17"/>
    </row>
    <row r="93" spans="1:40">
      <c r="A93" s="17" t="s">
        <v>1</v>
      </c>
      <c r="B93" s="17" t="s">
        <v>2</v>
      </c>
      <c r="C93" s="17" t="s">
        <v>3</v>
      </c>
      <c r="D93" s="17" t="s">
        <v>4</v>
      </c>
      <c r="E93" s="17" t="s">
        <v>5</v>
      </c>
      <c r="F93" s="17" t="s">
        <v>6</v>
      </c>
      <c r="G93" s="17" t="s">
        <v>7</v>
      </c>
      <c r="H93" s="17" t="s">
        <v>8</v>
      </c>
      <c r="I93" s="17" t="s">
        <v>9</v>
      </c>
      <c r="J93" s="17" t="s">
        <v>10</v>
      </c>
      <c r="K93" s="17" t="s">
        <v>11</v>
      </c>
      <c r="L93" s="17" t="s">
        <v>12</v>
      </c>
      <c r="M93" s="17" t="s">
        <v>13</v>
      </c>
      <c r="N93" s="17" t="s">
        <v>15</v>
      </c>
      <c r="O93" s="20" t="s">
        <v>95</v>
      </c>
      <c r="P93" s="17"/>
      <c r="Q93" s="17"/>
      <c r="R93" s="17"/>
      <c r="S93" s="17"/>
      <c r="T93" s="17"/>
      <c r="U93" s="17"/>
      <c r="V93" s="17"/>
      <c r="W93" s="17"/>
      <c r="X93" s="17"/>
      <c r="Y93" s="17"/>
      <c r="Z93" s="17"/>
      <c r="AA93" s="17"/>
      <c r="AB93" s="17"/>
      <c r="AC93" s="17"/>
      <c r="AD93" s="17"/>
      <c r="AE93" s="17"/>
      <c r="AF93" s="17"/>
      <c r="AG93" s="17"/>
      <c r="AH93" s="17"/>
      <c r="AI93" s="17"/>
      <c r="AJ93" s="17"/>
      <c r="AK93" s="17"/>
      <c r="AL93" s="17"/>
      <c r="AM93" s="17"/>
      <c r="AN93" s="17"/>
    </row>
    <row r="94" hidden="1" spans="1:40">
      <c r="A94" s="18" t="s">
        <v>20</v>
      </c>
      <c r="B94" s="18" t="s">
        <v>21</v>
      </c>
      <c r="C94" s="18">
        <v>1705211</v>
      </c>
      <c r="D94" s="18" t="s">
        <v>22</v>
      </c>
      <c r="E94" s="19" t="s">
        <v>23</v>
      </c>
      <c r="F94" s="19" t="s">
        <v>24</v>
      </c>
      <c r="G94" s="19" t="s">
        <v>25</v>
      </c>
      <c r="H94" s="19">
        <v>1</v>
      </c>
      <c r="I94" s="19">
        <v>8</v>
      </c>
      <c r="J94" s="19">
        <v>12</v>
      </c>
      <c r="K94" s="18">
        <v>12</v>
      </c>
      <c r="L94" s="18">
        <v>8</v>
      </c>
      <c r="M94" s="18">
        <v>4</v>
      </c>
      <c r="N94" s="18" t="s">
        <v>22</v>
      </c>
    </row>
    <row r="95" hidden="1" spans="1:40">
      <c r="A95" s="18" t="s">
        <v>20</v>
      </c>
      <c r="B95" s="18" t="s">
        <v>21</v>
      </c>
      <c r="C95" s="18">
        <v>1705846</v>
      </c>
      <c r="D95" s="18" t="s">
        <v>22</v>
      </c>
      <c r="E95" s="19" t="s">
        <v>26</v>
      </c>
      <c r="F95" s="19" t="s">
        <v>27</v>
      </c>
      <c r="G95" s="19" t="s">
        <v>28</v>
      </c>
      <c r="H95" s="19">
        <v>1</v>
      </c>
      <c r="I95" s="19">
        <v>14</v>
      </c>
      <c r="J95" s="19">
        <v>21</v>
      </c>
      <c r="K95" s="18">
        <v>21</v>
      </c>
      <c r="L95" s="18">
        <v>14</v>
      </c>
      <c r="M95" s="18">
        <v>7</v>
      </c>
      <c r="N95" s="18" t="s">
        <v>22</v>
      </c>
    </row>
    <row r="96" hidden="1" spans="1:40">
      <c r="A96" s="18" t="s">
        <v>20</v>
      </c>
      <c r="B96" s="18" t="s">
        <v>21</v>
      </c>
      <c r="C96" s="18">
        <v>1705846</v>
      </c>
      <c r="D96" s="18" t="s">
        <v>22</v>
      </c>
      <c r="E96" s="19" t="s">
        <v>26</v>
      </c>
      <c r="F96" s="19" t="s">
        <v>29</v>
      </c>
      <c r="G96" s="19" t="s">
        <v>30</v>
      </c>
      <c r="H96" s="19">
        <v>1</v>
      </c>
      <c r="I96" s="19">
        <v>14</v>
      </c>
      <c r="J96" s="19">
        <v>21</v>
      </c>
      <c r="K96" s="18">
        <v>21</v>
      </c>
      <c r="L96" s="18">
        <v>14</v>
      </c>
      <c r="M96" s="18">
        <v>7</v>
      </c>
      <c r="N96" s="18" t="s">
        <v>22</v>
      </c>
    </row>
    <row r="97" spans="1:15">
      <c r="A97" s="18" t="s">
        <v>20</v>
      </c>
      <c r="B97" s="18" t="s">
        <v>21</v>
      </c>
      <c r="C97" s="18">
        <v>1736355</v>
      </c>
      <c r="D97" s="18" t="s">
        <v>22</v>
      </c>
      <c r="E97" s="19" t="s">
        <v>31</v>
      </c>
      <c r="F97" s="19" t="s">
        <v>32</v>
      </c>
      <c r="G97" s="19" t="s">
        <v>33</v>
      </c>
      <c r="H97" s="19">
        <v>1</v>
      </c>
      <c r="I97" s="19">
        <v>1</v>
      </c>
      <c r="J97" s="19">
        <v>2</v>
      </c>
      <c r="K97" s="18">
        <v>2</v>
      </c>
      <c r="L97" s="18">
        <v>1</v>
      </c>
      <c r="M97" s="18">
        <v>1</v>
      </c>
      <c r="N97" s="18" t="s">
        <v>22</v>
      </c>
      <c r="O97" s="20" t="s">
        <v>96</v>
      </c>
    </row>
    <row r="98" hidden="1" spans="1:15">
      <c r="A98" s="18" t="s">
        <v>20</v>
      </c>
      <c r="B98" s="18" t="s">
        <v>21</v>
      </c>
      <c r="C98" s="18">
        <v>1705209</v>
      </c>
      <c r="D98" s="18" t="s">
        <v>34</v>
      </c>
      <c r="E98" s="19" t="s">
        <v>23</v>
      </c>
      <c r="F98" s="19" t="s">
        <v>24</v>
      </c>
      <c r="G98" s="19" t="s">
        <v>25</v>
      </c>
      <c r="H98" s="19">
        <v>1</v>
      </c>
      <c r="I98" s="19">
        <v>10</v>
      </c>
      <c r="J98" s="19">
        <v>15</v>
      </c>
      <c r="K98" s="18">
        <v>15</v>
      </c>
      <c r="L98" s="18">
        <v>10</v>
      </c>
      <c r="M98" s="18">
        <v>5</v>
      </c>
      <c r="N98" s="18" t="s">
        <v>34</v>
      </c>
    </row>
    <row r="99" hidden="1" spans="1:15">
      <c r="A99" s="18" t="s">
        <v>20</v>
      </c>
      <c r="B99" s="18" t="s">
        <v>21</v>
      </c>
      <c r="C99" s="18">
        <v>1705845</v>
      </c>
      <c r="D99" s="18" t="s">
        <v>34</v>
      </c>
      <c r="E99" s="19" t="s">
        <v>26</v>
      </c>
      <c r="F99" s="19" t="s">
        <v>27</v>
      </c>
      <c r="G99" s="19" t="s">
        <v>28</v>
      </c>
      <c r="H99" s="19">
        <v>1</v>
      </c>
      <c r="I99" s="19">
        <v>14</v>
      </c>
      <c r="J99" s="19">
        <v>21</v>
      </c>
      <c r="K99" s="18">
        <v>21</v>
      </c>
      <c r="L99" s="18">
        <v>14</v>
      </c>
      <c r="M99" s="18">
        <v>7</v>
      </c>
      <c r="N99" s="18" t="s">
        <v>34</v>
      </c>
    </row>
    <row r="100" hidden="1" spans="1:15">
      <c r="A100" s="18" t="s">
        <v>20</v>
      </c>
      <c r="B100" s="18" t="s">
        <v>21</v>
      </c>
      <c r="C100" s="18">
        <v>1705845</v>
      </c>
      <c r="D100" s="18" t="s">
        <v>34</v>
      </c>
      <c r="E100" s="19" t="s">
        <v>26</v>
      </c>
      <c r="F100" s="19" t="s">
        <v>29</v>
      </c>
      <c r="G100" s="19" t="s">
        <v>30</v>
      </c>
      <c r="H100" s="19">
        <v>1</v>
      </c>
      <c r="I100" s="19">
        <v>14</v>
      </c>
      <c r="J100" s="19">
        <v>21</v>
      </c>
      <c r="K100" s="18">
        <v>21</v>
      </c>
      <c r="L100" s="18">
        <v>14</v>
      </c>
      <c r="M100" s="18">
        <v>7</v>
      </c>
      <c r="N100" s="18" t="s">
        <v>34</v>
      </c>
    </row>
    <row r="101" spans="1:15">
      <c r="A101" s="18" t="s">
        <v>20</v>
      </c>
      <c r="B101" s="18" t="s">
        <v>21</v>
      </c>
      <c r="C101" s="18">
        <v>1736352</v>
      </c>
      <c r="D101" s="18" t="s">
        <v>34</v>
      </c>
      <c r="E101" s="19" t="s">
        <v>31</v>
      </c>
      <c r="F101" s="19" t="s">
        <v>32</v>
      </c>
      <c r="G101" s="19" t="s">
        <v>33</v>
      </c>
      <c r="H101" s="19">
        <v>1</v>
      </c>
      <c r="I101" s="19">
        <v>1</v>
      </c>
      <c r="J101" s="19">
        <v>2</v>
      </c>
      <c r="K101" s="18">
        <v>2</v>
      </c>
      <c r="L101" s="18">
        <v>1</v>
      </c>
      <c r="M101" s="18">
        <v>1</v>
      </c>
      <c r="N101" s="18" t="s">
        <v>34</v>
      </c>
      <c r="O101" s="20" t="s">
        <v>96</v>
      </c>
    </row>
    <row r="102" hidden="1" spans="1:15">
      <c r="A102" s="18" t="s">
        <v>20</v>
      </c>
      <c r="B102" s="18" t="s">
        <v>21</v>
      </c>
      <c r="C102" s="18">
        <v>1705208</v>
      </c>
      <c r="D102" s="18" t="s">
        <v>35</v>
      </c>
      <c r="E102" s="19" t="s">
        <v>23</v>
      </c>
      <c r="F102" s="19" t="s">
        <v>24</v>
      </c>
      <c r="G102" s="19" t="s">
        <v>25</v>
      </c>
      <c r="H102" s="19">
        <v>1</v>
      </c>
      <c r="I102" s="19">
        <v>4</v>
      </c>
      <c r="J102" s="19">
        <v>6</v>
      </c>
      <c r="K102" s="18">
        <v>6</v>
      </c>
      <c r="L102" s="18">
        <v>4</v>
      </c>
      <c r="M102" s="18">
        <v>2</v>
      </c>
      <c r="N102" s="18" t="s">
        <v>35</v>
      </c>
    </row>
    <row r="103" hidden="1" spans="1:15">
      <c r="A103" s="18" t="s">
        <v>20</v>
      </c>
      <c r="B103" s="18" t="s">
        <v>21</v>
      </c>
      <c r="C103" s="18">
        <v>1705844</v>
      </c>
      <c r="D103" s="18" t="s">
        <v>35</v>
      </c>
      <c r="E103" s="19" t="s">
        <v>26</v>
      </c>
      <c r="F103" s="19" t="s">
        <v>27</v>
      </c>
      <c r="G103" s="19" t="s">
        <v>28</v>
      </c>
      <c r="H103" s="19">
        <v>1</v>
      </c>
      <c r="I103" s="19">
        <v>10</v>
      </c>
      <c r="J103" s="19">
        <v>15</v>
      </c>
      <c r="K103" s="18">
        <v>15</v>
      </c>
      <c r="L103" s="18">
        <v>10</v>
      </c>
      <c r="M103" s="18">
        <v>5</v>
      </c>
      <c r="N103" s="18" t="s">
        <v>35</v>
      </c>
    </row>
    <row r="104" hidden="1" spans="1:15">
      <c r="A104" s="18" t="s">
        <v>20</v>
      </c>
      <c r="B104" s="18" t="s">
        <v>21</v>
      </c>
      <c r="C104" s="18">
        <v>1705844</v>
      </c>
      <c r="D104" s="18" t="s">
        <v>35</v>
      </c>
      <c r="E104" s="19" t="s">
        <v>26</v>
      </c>
      <c r="F104" s="19" t="s">
        <v>29</v>
      </c>
      <c r="G104" s="19" t="s">
        <v>30</v>
      </c>
      <c r="H104" s="19">
        <v>1</v>
      </c>
      <c r="I104" s="19">
        <v>12</v>
      </c>
      <c r="J104" s="19">
        <v>18</v>
      </c>
      <c r="K104" s="18">
        <v>18</v>
      </c>
      <c r="L104" s="18">
        <v>12</v>
      </c>
      <c r="M104" s="18">
        <v>6</v>
      </c>
      <c r="N104" s="18" t="s">
        <v>35</v>
      </c>
    </row>
    <row r="105" spans="1:15">
      <c r="A105" s="18" t="s">
        <v>20</v>
      </c>
      <c r="B105" s="18" t="s">
        <v>21</v>
      </c>
      <c r="C105" s="18">
        <v>1736351</v>
      </c>
      <c r="D105" s="18" t="s">
        <v>35</v>
      </c>
      <c r="E105" s="19" t="s">
        <v>31</v>
      </c>
      <c r="F105" s="19" t="s">
        <v>32</v>
      </c>
      <c r="G105" s="19" t="s">
        <v>33</v>
      </c>
      <c r="H105" s="19">
        <v>1</v>
      </c>
      <c r="I105" s="19">
        <v>1</v>
      </c>
      <c r="J105" s="19">
        <v>2</v>
      </c>
      <c r="K105" s="18">
        <v>2</v>
      </c>
      <c r="L105" s="18">
        <v>1</v>
      </c>
      <c r="M105" s="18">
        <v>1</v>
      </c>
      <c r="N105" s="18" t="s">
        <v>35</v>
      </c>
      <c r="O105" s="20" t="s">
        <v>96</v>
      </c>
    </row>
    <row r="106" hidden="1" spans="1:15">
      <c r="A106" s="18" t="s">
        <v>20</v>
      </c>
      <c r="B106" s="18" t="s">
        <v>21</v>
      </c>
      <c r="C106" s="18">
        <v>1705207</v>
      </c>
      <c r="D106" s="18" t="s">
        <v>36</v>
      </c>
      <c r="E106" s="19" t="s">
        <v>23</v>
      </c>
      <c r="F106" s="19" t="s">
        <v>24</v>
      </c>
      <c r="G106" s="19" t="s">
        <v>25</v>
      </c>
      <c r="H106" s="19">
        <v>1</v>
      </c>
      <c r="I106" s="19">
        <v>8</v>
      </c>
      <c r="J106" s="19">
        <v>12</v>
      </c>
      <c r="K106" s="18">
        <v>12</v>
      </c>
      <c r="L106" s="18">
        <v>8</v>
      </c>
      <c r="M106" s="18">
        <v>4</v>
      </c>
      <c r="N106" s="18" t="s">
        <v>36</v>
      </c>
    </row>
    <row r="107" hidden="1" spans="1:15">
      <c r="A107" s="18" t="s">
        <v>20</v>
      </c>
      <c r="B107" s="18" t="s">
        <v>21</v>
      </c>
      <c r="C107" s="18">
        <v>1705843</v>
      </c>
      <c r="D107" s="18" t="s">
        <v>36</v>
      </c>
      <c r="E107" s="19" t="s">
        <v>26</v>
      </c>
      <c r="F107" s="19" t="s">
        <v>27</v>
      </c>
      <c r="G107" s="19" t="s">
        <v>28</v>
      </c>
      <c r="H107" s="19">
        <v>1</v>
      </c>
      <c r="I107" s="19">
        <v>14</v>
      </c>
      <c r="J107" s="19">
        <v>21</v>
      </c>
      <c r="K107" s="18">
        <v>21</v>
      </c>
      <c r="L107" s="18">
        <v>14</v>
      </c>
      <c r="M107" s="18">
        <v>7</v>
      </c>
      <c r="N107" s="18" t="s">
        <v>36</v>
      </c>
    </row>
    <row r="108" hidden="1" spans="1:15">
      <c r="A108" s="18" t="s">
        <v>20</v>
      </c>
      <c r="B108" s="18" t="s">
        <v>21</v>
      </c>
      <c r="C108" s="18">
        <v>1705843</v>
      </c>
      <c r="D108" s="18" t="s">
        <v>36</v>
      </c>
      <c r="E108" s="19" t="s">
        <v>26</v>
      </c>
      <c r="F108" s="19" t="s">
        <v>29</v>
      </c>
      <c r="G108" s="19" t="s">
        <v>30</v>
      </c>
      <c r="H108" s="19">
        <v>1</v>
      </c>
      <c r="I108" s="19">
        <v>16</v>
      </c>
      <c r="J108" s="19">
        <v>24</v>
      </c>
      <c r="K108" s="18">
        <v>24</v>
      </c>
      <c r="L108" s="18">
        <v>16</v>
      </c>
      <c r="M108" s="18">
        <v>8</v>
      </c>
      <c r="N108" s="18" t="s">
        <v>36</v>
      </c>
    </row>
    <row r="109" spans="1:15">
      <c r="A109" s="18" t="s">
        <v>20</v>
      </c>
      <c r="B109" s="18" t="s">
        <v>21</v>
      </c>
      <c r="C109" s="18">
        <v>1736349</v>
      </c>
      <c r="D109" s="18" t="s">
        <v>36</v>
      </c>
      <c r="E109" s="19" t="s">
        <v>31</v>
      </c>
      <c r="F109" s="19" t="s">
        <v>32</v>
      </c>
      <c r="G109" s="19" t="s">
        <v>33</v>
      </c>
      <c r="H109" s="19">
        <v>1</v>
      </c>
      <c r="I109" s="19">
        <v>1</v>
      </c>
      <c r="J109" s="19">
        <v>2</v>
      </c>
      <c r="K109" s="18">
        <v>2</v>
      </c>
      <c r="L109" s="18">
        <v>1</v>
      </c>
      <c r="M109" s="18">
        <v>1</v>
      </c>
      <c r="N109" s="18" t="s">
        <v>36</v>
      </c>
      <c r="O109" s="20" t="s">
        <v>96</v>
      </c>
    </row>
    <row r="110" hidden="1" spans="1:15">
      <c r="A110" s="18" t="s">
        <v>20</v>
      </c>
      <c r="B110" s="18" t="s">
        <v>21</v>
      </c>
      <c r="C110" s="18">
        <v>1705205</v>
      </c>
      <c r="D110" s="18" t="s">
        <v>37</v>
      </c>
      <c r="E110" s="19" t="s">
        <v>23</v>
      </c>
      <c r="F110" s="19" t="s">
        <v>24</v>
      </c>
      <c r="G110" s="19" t="s">
        <v>25</v>
      </c>
      <c r="H110" s="19">
        <v>1</v>
      </c>
      <c r="I110" s="19">
        <v>30</v>
      </c>
      <c r="J110" s="19">
        <v>45</v>
      </c>
      <c r="K110" s="18">
        <v>45</v>
      </c>
      <c r="L110" s="18">
        <v>30</v>
      </c>
      <c r="M110" s="18">
        <v>15</v>
      </c>
      <c r="N110" s="18" t="s">
        <v>37</v>
      </c>
    </row>
    <row r="111" hidden="1" spans="1:15">
      <c r="A111" s="18" t="s">
        <v>20</v>
      </c>
      <c r="B111" s="18" t="s">
        <v>21</v>
      </c>
      <c r="C111" s="18">
        <v>1705841</v>
      </c>
      <c r="D111" s="18" t="s">
        <v>37</v>
      </c>
      <c r="E111" s="19" t="s">
        <v>26</v>
      </c>
      <c r="F111" s="19" t="s">
        <v>27</v>
      </c>
      <c r="G111" s="19" t="s">
        <v>28</v>
      </c>
      <c r="H111" s="19">
        <v>1</v>
      </c>
      <c r="I111" s="19">
        <v>54</v>
      </c>
      <c r="J111" s="19">
        <v>81</v>
      </c>
      <c r="K111" s="18">
        <v>81</v>
      </c>
      <c r="L111" s="18">
        <v>54</v>
      </c>
      <c r="M111" s="18">
        <v>27</v>
      </c>
      <c r="N111" s="18" t="s">
        <v>37</v>
      </c>
    </row>
    <row r="112" hidden="1" spans="1:15">
      <c r="A112" s="18" t="s">
        <v>20</v>
      </c>
      <c r="B112" s="18" t="s">
        <v>21</v>
      </c>
      <c r="C112" s="18">
        <v>1705841</v>
      </c>
      <c r="D112" s="18" t="s">
        <v>37</v>
      </c>
      <c r="E112" s="19" t="s">
        <v>26</v>
      </c>
      <c r="F112" s="19" t="s">
        <v>29</v>
      </c>
      <c r="G112" s="19" t="s">
        <v>30</v>
      </c>
      <c r="H112" s="19">
        <v>1</v>
      </c>
      <c r="I112" s="19">
        <v>60</v>
      </c>
      <c r="J112" s="19">
        <v>90</v>
      </c>
      <c r="K112" s="18">
        <v>90</v>
      </c>
      <c r="L112" s="18">
        <v>60</v>
      </c>
      <c r="M112" s="18">
        <v>30</v>
      </c>
      <c r="N112" s="18" t="s">
        <v>37</v>
      </c>
    </row>
    <row r="113" spans="1:15">
      <c r="A113" s="18" t="s">
        <v>20</v>
      </c>
      <c r="B113" s="18" t="s">
        <v>21</v>
      </c>
      <c r="C113" s="18">
        <v>1736346</v>
      </c>
      <c r="D113" s="18" t="s">
        <v>37</v>
      </c>
      <c r="E113" s="19" t="s">
        <v>31</v>
      </c>
      <c r="F113" s="19" t="s">
        <v>32</v>
      </c>
      <c r="G113" s="19" t="s">
        <v>33</v>
      </c>
      <c r="H113" s="19">
        <v>1</v>
      </c>
      <c r="I113" s="19">
        <v>6</v>
      </c>
      <c r="J113" s="19">
        <v>12</v>
      </c>
      <c r="K113" s="18">
        <v>12</v>
      </c>
      <c r="L113" s="18">
        <v>6</v>
      </c>
      <c r="M113" s="18">
        <v>6</v>
      </c>
      <c r="N113" s="18" t="s">
        <v>37</v>
      </c>
      <c r="O113" s="20" t="s">
        <v>96</v>
      </c>
    </row>
    <row r="114" hidden="1" spans="1:15">
      <c r="A114" s="18" t="s">
        <v>20</v>
      </c>
      <c r="B114" s="18" t="s">
        <v>21</v>
      </c>
      <c r="C114" s="18">
        <v>1705204</v>
      </c>
      <c r="D114" s="18" t="s">
        <v>38</v>
      </c>
      <c r="E114" s="19" t="s">
        <v>23</v>
      </c>
      <c r="F114" s="19" t="s">
        <v>24</v>
      </c>
      <c r="G114" s="19" t="s">
        <v>25</v>
      </c>
      <c r="H114" s="19">
        <v>1</v>
      </c>
      <c r="I114" s="19">
        <v>22</v>
      </c>
      <c r="J114" s="19">
        <v>33</v>
      </c>
      <c r="K114" s="18">
        <v>33</v>
      </c>
      <c r="L114" s="18">
        <v>22</v>
      </c>
      <c r="M114" s="18">
        <v>11</v>
      </c>
      <c r="N114" s="18" t="s">
        <v>38</v>
      </c>
    </row>
    <row r="115" hidden="1" spans="1:15">
      <c r="A115" s="18" t="s">
        <v>20</v>
      </c>
      <c r="B115" s="18" t="s">
        <v>21</v>
      </c>
      <c r="C115" s="18">
        <v>1705840</v>
      </c>
      <c r="D115" s="18" t="s">
        <v>38</v>
      </c>
      <c r="E115" s="19" t="s">
        <v>26</v>
      </c>
      <c r="F115" s="19" t="s">
        <v>27</v>
      </c>
      <c r="G115" s="19" t="s">
        <v>28</v>
      </c>
      <c r="H115" s="19">
        <v>1</v>
      </c>
      <c r="I115" s="19">
        <v>28</v>
      </c>
      <c r="J115" s="19">
        <v>42</v>
      </c>
      <c r="K115" s="18">
        <v>42</v>
      </c>
      <c r="L115" s="18">
        <v>28</v>
      </c>
      <c r="M115" s="18">
        <v>14</v>
      </c>
      <c r="N115" s="18" t="s">
        <v>38</v>
      </c>
    </row>
    <row r="116" hidden="1" spans="1:15">
      <c r="A116" s="18" t="s">
        <v>20</v>
      </c>
      <c r="B116" s="18" t="s">
        <v>21</v>
      </c>
      <c r="C116" s="18">
        <v>1705840</v>
      </c>
      <c r="D116" s="18" t="s">
        <v>38</v>
      </c>
      <c r="E116" s="19" t="s">
        <v>26</v>
      </c>
      <c r="F116" s="19" t="s">
        <v>29</v>
      </c>
      <c r="G116" s="19" t="s">
        <v>30</v>
      </c>
      <c r="H116" s="19">
        <v>1</v>
      </c>
      <c r="I116" s="19">
        <v>32</v>
      </c>
      <c r="J116" s="19">
        <v>48</v>
      </c>
      <c r="K116" s="18">
        <v>48</v>
      </c>
      <c r="L116" s="18">
        <v>32</v>
      </c>
      <c r="M116" s="18">
        <v>16</v>
      </c>
      <c r="N116" s="18" t="s">
        <v>38</v>
      </c>
    </row>
    <row r="117" spans="1:15">
      <c r="A117" s="18" t="s">
        <v>20</v>
      </c>
      <c r="B117" s="18" t="s">
        <v>21</v>
      </c>
      <c r="C117" s="18">
        <v>1736345</v>
      </c>
      <c r="D117" s="18" t="s">
        <v>38</v>
      </c>
      <c r="E117" s="19" t="s">
        <v>31</v>
      </c>
      <c r="F117" s="19" t="s">
        <v>32</v>
      </c>
      <c r="G117" s="19" t="s">
        <v>33</v>
      </c>
      <c r="H117" s="19">
        <v>1</v>
      </c>
      <c r="I117" s="19">
        <v>3</v>
      </c>
      <c r="J117" s="19">
        <v>6</v>
      </c>
      <c r="K117" s="18">
        <v>6</v>
      </c>
      <c r="L117" s="18">
        <v>3</v>
      </c>
      <c r="M117" s="18">
        <v>3</v>
      </c>
      <c r="N117" s="18" t="s">
        <v>38</v>
      </c>
      <c r="O117" s="20" t="s">
        <v>96</v>
      </c>
    </row>
    <row r="118" hidden="1" spans="1:15">
      <c r="A118" s="18" t="s">
        <v>20</v>
      </c>
      <c r="B118" s="18" t="s">
        <v>21</v>
      </c>
      <c r="C118" s="18">
        <v>1705203</v>
      </c>
      <c r="D118" s="18" t="s">
        <v>39</v>
      </c>
      <c r="E118" s="19" t="s">
        <v>23</v>
      </c>
      <c r="F118" s="19" t="s">
        <v>24</v>
      </c>
      <c r="G118" s="19" t="s">
        <v>25</v>
      </c>
      <c r="H118" s="19">
        <v>1</v>
      </c>
      <c r="I118" s="19">
        <v>14</v>
      </c>
      <c r="J118" s="19">
        <v>21</v>
      </c>
      <c r="K118" s="18">
        <v>21</v>
      </c>
      <c r="L118" s="18">
        <v>14</v>
      </c>
      <c r="M118" s="18">
        <v>7</v>
      </c>
      <c r="N118" s="18" t="s">
        <v>39</v>
      </c>
    </row>
    <row r="119" hidden="1" spans="1:15">
      <c r="A119" s="18" t="s">
        <v>20</v>
      </c>
      <c r="B119" s="18" t="s">
        <v>21</v>
      </c>
      <c r="C119" s="18">
        <v>1705839</v>
      </c>
      <c r="D119" s="18" t="s">
        <v>39</v>
      </c>
      <c r="E119" s="19" t="s">
        <v>26</v>
      </c>
      <c r="F119" s="19" t="s">
        <v>27</v>
      </c>
      <c r="G119" s="19" t="s">
        <v>28</v>
      </c>
      <c r="H119" s="19">
        <v>1</v>
      </c>
      <c r="I119" s="19">
        <v>28</v>
      </c>
      <c r="J119" s="19">
        <v>42</v>
      </c>
      <c r="K119" s="18">
        <v>42</v>
      </c>
      <c r="L119" s="18">
        <v>28</v>
      </c>
      <c r="M119" s="18">
        <v>14</v>
      </c>
      <c r="N119" s="18" t="s">
        <v>39</v>
      </c>
    </row>
    <row r="120" hidden="1" spans="1:15">
      <c r="A120" s="18" t="s">
        <v>20</v>
      </c>
      <c r="B120" s="18" t="s">
        <v>21</v>
      </c>
      <c r="C120" s="18">
        <v>1705839</v>
      </c>
      <c r="D120" s="18" t="s">
        <v>39</v>
      </c>
      <c r="E120" s="19" t="s">
        <v>26</v>
      </c>
      <c r="F120" s="19" t="s">
        <v>29</v>
      </c>
      <c r="G120" s="19" t="s">
        <v>30</v>
      </c>
      <c r="H120" s="19">
        <v>1</v>
      </c>
      <c r="I120" s="19">
        <v>30</v>
      </c>
      <c r="J120" s="19">
        <v>45</v>
      </c>
      <c r="K120" s="18">
        <v>45</v>
      </c>
      <c r="L120" s="18">
        <v>30</v>
      </c>
      <c r="M120" s="18">
        <v>15</v>
      </c>
      <c r="N120" s="18" t="s">
        <v>39</v>
      </c>
    </row>
    <row r="121" spans="1:15">
      <c r="A121" s="18" t="s">
        <v>20</v>
      </c>
      <c r="B121" s="18" t="s">
        <v>21</v>
      </c>
      <c r="C121" s="18">
        <v>1736343</v>
      </c>
      <c r="D121" s="18" t="s">
        <v>39</v>
      </c>
      <c r="E121" s="19" t="s">
        <v>31</v>
      </c>
      <c r="F121" s="19" t="s">
        <v>32</v>
      </c>
      <c r="G121" s="19" t="s">
        <v>33</v>
      </c>
      <c r="H121" s="19">
        <v>1</v>
      </c>
      <c r="I121" s="19">
        <v>3</v>
      </c>
      <c r="J121" s="19">
        <v>6</v>
      </c>
      <c r="K121" s="18">
        <v>6</v>
      </c>
      <c r="L121" s="18">
        <v>3</v>
      </c>
      <c r="M121" s="18">
        <v>3</v>
      </c>
      <c r="N121" s="18" t="s">
        <v>39</v>
      </c>
      <c r="O121" s="20" t="s">
        <v>96</v>
      </c>
    </row>
    <row r="122" hidden="1" spans="1:15">
      <c r="A122" s="18" t="s">
        <v>20</v>
      </c>
      <c r="B122" s="18" t="s">
        <v>21</v>
      </c>
      <c r="C122" s="18">
        <v>1705201</v>
      </c>
      <c r="D122" s="18" t="s">
        <v>40</v>
      </c>
      <c r="E122" s="19" t="s">
        <v>23</v>
      </c>
      <c r="F122" s="19" t="s">
        <v>24</v>
      </c>
      <c r="G122" s="19" t="s">
        <v>25</v>
      </c>
      <c r="H122" s="19">
        <v>1</v>
      </c>
      <c r="I122" s="19">
        <v>16</v>
      </c>
      <c r="J122" s="19">
        <v>24</v>
      </c>
      <c r="K122" s="18">
        <v>24</v>
      </c>
      <c r="L122" s="18">
        <v>16</v>
      </c>
      <c r="M122" s="18">
        <v>8</v>
      </c>
      <c r="N122" s="18" t="s">
        <v>40</v>
      </c>
    </row>
    <row r="123" hidden="1" spans="1:15">
      <c r="A123" s="18" t="s">
        <v>20</v>
      </c>
      <c r="B123" s="18" t="s">
        <v>21</v>
      </c>
      <c r="C123" s="18">
        <v>1705836</v>
      </c>
      <c r="D123" s="18" t="s">
        <v>40</v>
      </c>
      <c r="E123" s="19" t="s">
        <v>26</v>
      </c>
      <c r="F123" s="19" t="s">
        <v>27</v>
      </c>
      <c r="G123" s="19" t="s">
        <v>28</v>
      </c>
      <c r="H123" s="19">
        <v>1</v>
      </c>
      <c r="I123" s="19">
        <v>28</v>
      </c>
      <c r="J123" s="19">
        <v>42</v>
      </c>
      <c r="K123" s="18">
        <v>42</v>
      </c>
      <c r="L123" s="18">
        <v>28</v>
      </c>
      <c r="M123" s="18">
        <v>14</v>
      </c>
      <c r="N123" s="18" t="s">
        <v>40</v>
      </c>
    </row>
    <row r="124" hidden="1" spans="1:15">
      <c r="A124" s="18" t="s">
        <v>20</v>
      </c>
      <c r="B124" s="18" t="s">
        <v>21</v>
      </c>
      <c r="C124" s="18">
        <v>1705836</v>
      </c>
      <c r="D124" s="18" t="s">
        <v>40</v>
      </c>
      <c r="E124" s="19" t="s">
        <v>26</v>
      </c>
      <c r="F124" s="19" t="s">
        <v>29</v>
      </c>
      <c r="G124" s="19" t="s">
        <v>30</v>
      </c>
      <c r="H124" s="19">
        <v>1</v>
      </c>
      <c r="I124" s="19">
        <v>30</v>
      </c>
      <c r="J124" s="19">
        <v>45</v>
      </c>
      <c r="K124" s="18">
        <v>45</v>
      </c>
      <c r="L124" s="18">
        <v>30</v>
      </c>
      <c r="M124" s="18">
        <v>15</v>
      </c>
      <c r="N124" s="18" t="s">
        <v>40</v>
      </c>
    </row>
    <row r="125" spans="1:15">
      <c r="A125" s="18" t="s">
        <v>20</v>
      </c>
      <c r="B125" s="18" t="s">
        <v>21</v>
      </c>
      <c r="C125" s="18">
        <v>1736340</v>
      </c>
      <c r="D125" s="18" t="s">
        <v>40</v>
      </c>
      <c r="E125" s="19" t="s">
        <v>31</v>
      </c>
      <c r="F125" s="19" t="s">
        <v>32</v>
      </c>
      <c r="G125" s="19" t="s">
        <v>33</v>
      </c>
      <c r="H125" s="19">
        <v>1</v>
      </c>
      <c r="I125" s="19">
        <v>3</v>
      </c>
      <c r="J125" s="19">
        <v>6</v>
      </c>
      <c r="K125" s="18">
        <v>6</v>
      </c>
      <c r="L125" s="18">
        <v>3</v>
      </c>
      <c r="M125" s="18">
        <v>3</v>
      </c>
      <c r="N125" s="18" t="s">
        <v>40</v>
      </c>
      <c r="O125" s="20" t="s">
        <v>96</v>
      </c>
    </row>
    <row r="126" hidden="1" spans="1:15">
      <c r="A126" s="18" t="s">
        <v>20</v>
      </c>
      <c r="B126" s="18" t="s">
        <v>21</v>
      </c>
      <c r="C126" s="18">
        <v>1705200</v>
      </c>
      <c r="D126" s="18" t="s">
        <v>41</v>
      </c>
      <c r="E126" s="19" t="s">
        <v>23</v>
      </c>
      <c r="F126" s="19" t="s">
        <v>24</v>
      </c>
      <c r="G126" s="19" t="s">
        <v>25</v>
      </c>
      <c r="H126" s="19">
        <v>1</v>
      </c>
      <c r="I126" s="19">
        <v>2</v>
      </c>
      <c r="J126" s="19">
        <v>3</v>
      </c>
      <c r="K126" s="18">
        <v>3</v>
      </c>
      <c r="L126" s="18">
        <v>2</v>
      </c>
      <c r="M126" s="18">
        <v>1</v>
      </c>
      <c r="N126" s="18" t="s">
        <v>41</v>
      </c>
    </row>
    <row r="127" hidden="1" spans="1:15">
      <c r="A127" s="18" t="s">
        <v>20</v>
      </c>
      <c r="B127" s="18" t="s">
        <v>21</v>
      </c>
      <c r="C127" s="18">
        <v>1705835</v>
      </c>
      <c r="D127" s="18" t="s">
        <v>41</v>
      </c>
      <c r="E127" s="19" t="s">
        <v>26</v>
      </c>
      <c r="F127" s="19" t="s">
        <v>27</v>
      </c>
      <c r="G127" s="19" t="s">
        <v>28</v>
      </c>
      <c r="H127" s="19">
        <v>1</v>
      </c>
      <c r="I127" s="19">
        <v>2</v>
      </c>
      <c r="J127" s="19">
        <v>3</v>
      </c>
      <c r="K127" s="18">
        <v>3</v>
      </c>
      <c r="L127" s="18">
        <v>2</v>
      </c>
      <c r="M127" s="18">
        <v>1</v>
      </c>
      <c r="N127" s="18" t="s">
        <v>41</v>
      </c>
    </row>
    <row r="128" hidden="1" spans="1:15">
      <c r="A128" s="18" t="s">
        <v>20</v>
      </c>
      <c r="B128" s="18" t="s">
        <v>21</v>
      </c>
      <c r="C128" s="18">
        <v>1705835</v>
      </c>
      <c r="D128" s="18" t="s">
        <v>41</v>
      </c>
      <c r="E128" s="19" t="s">
        <v>26</v>
      </c>
      <c r="F128" s="19" t="s">
        <v>29</v>
      </c>
      <c r="G128" s="19" t="s">
        <v>30</v>
      </c>
      <c r="H128" s="19">
        <v>1</v>
      </c>
      <c r="I128" s="19">
        <v>2</v>
      </c>
      <c r="J128" s="19">
        <v>3</v>
      </c>
      <c r="K128" s="18">
        <v>3</v>
      </c>
      <c r="L128" s="18">
        <v>2</v>
      </c>
      <c r="M128" s="18">
        <v>1</v>
      </c>
      <c r="N128" s="18" t="s">
        <v>41</v>
      </c>
    </row>
    <row r="129" spans="1:15">
      <c r="A129" s="18" t="s">
        <v>20</v>
      </c>
      <c r="B129" s="18" t="s">
        <v>21</v>
      </c>
      <c r="C129" s="18">
        <v>1736339</v>
      </c>
      <c r="D129" s="18" t="s">
        <v>41</v>
      </c>
      <c r="E129" s="19" t="s">
        <v>31</v>
      </c>
      <c r="F129" s="19" t="s">
        <v>32</v>
      </c>
      <c r="G129" s="19" t="s">
        <v>33</v>
      </c>
      <c r="H129" s="19">
        <v>1</v>
      </c>
      <c r="I129" s="19">
        <v>1</v>
      </c>
      <c r="J129" s="19">
        <v>2</v>
      </c>
      <c r="K129" s="18">
        <v>2</v>
      </c>
      <c r="L129" s="18">
        <v>1</v>
      </c>
      <c r="M129" s="18">
        <v>1</v>
      </c>
      <c r="N129" s="18" t="s">
        <v>41</v>
      </c>
      <c r="O129" s="20" t="s">
        <v>96</v>
      </c>
    </row>
    <row r="130" hidden="1" spans="1:15">
      <c r="A130" s="18" t="s">
        <v>20</v>
      </c>
      <c r="B130" s="18" t="s">
        <v>21</v>
      </c>
      <c r="C130" s="18">
        <v>1705198</v>
      </c>
      <c r="D130" s="18" t="s">
        <v>42</v>
      </c>
      <c r="E130" s="19" t="s">
        <v>23</v>
      </c>
      <c r="F130" s="19" t="s">
        <v>24</v>
      </c>
      <c r="G130" s="19" t="s">
        <v>43</v>
      </c>
      <c r="H130" s="19">
        <v>1</v>
      </c>
      <c r="I130" s="19">
        <v>3</v>
      </c>
      <c r="J130" s="19">
        <v>6</v>
      </c>
      <c r="K130" s="18">
        <v>6</v>
      </c>
      <c r="L130" s="18">
        <v>6</v>
      </c>
      <c r="M130" s="18">
        <v>3</v>
      </c>
      <c r="N130" s="18" t="s">
        <v>42</v>
      </c>
    </row>
    <row r="131" hidden="1" spans="1:15">
      <c r="A131" s="18" t="s">
        <v>20</v>
      </c>
      <c r="B131" s="18" t="s">
        <v>21</v>
      </c>
      <c r="C131" s="18">
        <v>1705834</v>
      </c>
      <c r="D131" s="18" t="s">
        <v>42</v>
      </c>
      <c r="E131" s="19" t="s">
        <v>26</v>
      </c>
      <c r="F131" s="19" t="s">
        <v>27</v>
      </c>
      <c r="G131" s="19" t="s">
        <v>44</v>
      </c>
      <c r="H131" s="19">
        <v>1</v>
      </c>
      <c r="I131" s="19">
        <v>3</v>
      </c>
      <c r="J131" s="19">
        <v>6</v>
      </c>
      <c r="K131" s="18">
        <v>6</v>
      </c>
      <c r="L131" s="18">
        <v>6</v>
      </c>
      <c r="M131" s="18">
        <v>3</v>
      </c>
      <c r="N131" s="18" t="s">
        <v>42</v>
      </c>
    </row>
    <row r="132" hidden="1" spans="1:15">
      <c r="A132" s="18" t="s">
        <v>20</v>
      </c>
      <c r="B132" s="18" t="s">
        <v>21</v>
      </c>
      <c r="C132" s="18">
        <v>1705834</v>
      </c>
      <c r="D132" s="18" t="s">
        <v>42</v>
      </c>
      <c r="E132" s="19" t="s">
        <v>26</v>
      </c>
      <c r="F132" s="19" t="s">
        <v>29</v>
      </c>
      <c r="G132" s="19" t="s">
        <v>45</v>
      </c>
      <c r="H132" s="19">
        <v>1</v>
      </c>
      <c r="I132" s="19">
        <v>4</v>
      </c>
      <c r="J132" s="19">
        <v>8</v>
      </c>
      <c r="K132" s="18">
        <v>8</v>
      </c>
      <c r="L132" s="18">
        <v>8</v>
      </c>
      <c r="M132" s="18">
        <v>4</v>
      </c>
      <c r="N132" s="18" t="s">
        <v>42</v>
      </c>
    </row>
    <row r="133" spans="1:15">
      <c r="A133" s="18" t="s">
        <v>20</v>
      </c>
      <c r="B133" s="18" t="s">
        <v>21</v>
      </c>
      <c r="C133" s="18">
        <v>1736354</v>
      </c>
      <c r="D133" s="18" t="s">
        <v>42</v>
      </c>
      <c r="E133" s="19" t="s">
        <v>31</v>
      </c>
      <c r="F133" s="19" t="s">
        <v>32</v>
      </c>
      <c r="G133" s="19" t="s">
        <v>33</v>
      </c>
      <c r="H133" s="19">
        <v>1</v>
      </c>
      <c r="I133" s="19">
        <v>1</v>
      </c>
      <c r="J133" s="19">
        <v>2</v>
      </c>
      <c r="K133" s="18">
        <v>2</v>
      </c>
      <c r="L133" s="18">
        <v>1</v>
      </c>
      <c r="M133" s="18">
        <v>1</v>
      </c>
      <c r="N133" s="18" t="s">
        <v>42</v>
      </c>
      <c r="O133" s="20" t="s">
        <v>96</v>
      </c>
    </row>
    <row r="134" hidden="1" spans="1:15">
      <c r="A134" s="18" t="s">
        <v>20</v>
      </c>
      <c r="B134" s="18" t="s">
        <v>21</v>
      </c>
      <c r="C134" s="18">
        <v>1705197</v>
      </c>
      <c r="D134" s="18" t="s">
        <v>46</v>
      </c>
      <c r="E134" s="19" t="s">
        <v>47</v>
      </c>
      <c r="F134" s="19" t="s">
        <v>24</v>
      </c>
      <c r="G134" s="19" t="s">
        <v>48</v>
      </c>
      <c r="H134" s="19">
        <v>1</v>
      </c>
      <c r="I134" s="19">
        <v>36</v>
      </c>
      <c r="J134" s="19" t="s">
        <v>49</v>
      </c>
      <c r="K134" s="18" t="s">
        <v>49</v>
      </c>
      <c r="L134" s="18" t="s">
        <v>49</v>
      </c>
      <c r="M134" s="18" t="s">
        <v>49</v>
      </c>
      <c r="N134" s="18" t="s">
        <v>50</v>
      </c>
    </row>
    <row r="135" hidden="1" spans="1:15">
      <c r="A135" s="18" t="s">
        <v>20</v>
      </c>
      <c r="B135" s="18" t="s">
        <v>21</v>
      </c>
      <c r="C135" s="18">
        <v>1705197</v>
      </c>
      <c r="D135" s="18" t="s">
        <v>46</v>
      </c>
      <c r="E135" s="19" t="s">
        <v>47</v>
      </c>
      <c r="F135" s="19" t="s">
        <v>24</v>
      </c>
      <c r="G135" s="19" t="s">
        <v>51</v>
      </c>
      <c r="H135" s="19">
        <v>1</v>
      </c>
      <c r="I135" s="19" t="s">
        <v>49</v>
      </c>
      <c r="J135" s="19">
        <v>54</v>
      </c>
      <c r="K135" s="18" t="s">
        <v>49</v>
      </c>
      <c r="L135" s="18" t="s">
        <v>49</v>
      </c>
      <c r="M135" s="18" t="s">
        <v>49</v>
      </c>
      <c r="N135" s="18" t="s">
        <v>50</v>
      </c>
    </row>
    <row r="136" hidden="1" spans="1:15">
      <c r="A136" s="18" t="s">
        <v>20</v>
      </c>
      <c r="B136" s="18" t="s">
        <v>21</v>
      </c>
      <c r="C136" s="18">
        <v>1705197</v>
      </c>
      <c r="D136" s="18" t="s">
        <v>46</v>
      </c>
      <c r="E136" s="19" t="s">
        <v>47</v>
      </c>
      <c r="F136" s="19" t="s">
        <v>24</v>
      </c>
      <c r="G136" s="19" t="s">
        <v>52</v>
      </c>
      <c r="H136" s="19">
        <v>1</v>
      </c>
      <c r="I136" s="19" t="s">
        <v>49</v>
      </c>
      <c r="J136" s="19" t="s">
        <v>49</v>
      </c>
      <c r="K136" s="18">
        <v>54</v>
      </c>
      <c r="L136" s="18" t="s">
        <v>49</v>
      </c>
      <c r="M136" s="18" t="s">
        <v>49</v>
      </c>
      <c r="N136" s="18" t="s">
        <v>50</v>
      </c>
    </row>
    <row r="137" hidden="1" spans="1:15">
      <c r="A137" s="18" t="s">
        <v>20</v>
      </c>
      <c r="B137" s="18" t="s">
        <v>21</v>
      </c>
      <c r="C137" s="18">
        <v>1705197</v>
      </c>
      <c r="D137" s="18" t="s">
        <v>46</v>
      </c>
      <c r="E137" s="19" t="s">
        <v>47</v>
      </c>
      <c r="F137" s="19" t="s">
        <v>24</v>
      </c>
      <c r="G137" s="19" t="s">
        <v>53</v>
      </c>
      <c r="H137" s="19">
        <v>1</v>
      </c>
      <c r="I137" s="19" t="s">
        <v>49</v>
      </c>
      <c r="J137" s="19" t="s">
        <v>49</v>
      </c>
      <c r="K137" s="18" t="s">
        <v>49</v>
      </c>
      <c r="L137" s="18">
        <v>36</v>
      </c>
      <c r="M137" s="18" t="s">
        <v>49</v>
      </c>
      <c r="N137" s="18" t="s">
        <v>50</v>
      </c>
    </row>
    <row r="138" hidden="1" spans="1:15">
      <c r="A138" s="18" t="s">
        <v>20</v>
      </c>
      <c r="B138" s="18" t="s">
        <v>21</v>
      </c>
      <c r="C138" s="18">
        <v>1705197</v>
      </c>
      <c r="D138" s="18" t="s">
        <v>46</v>
      </c>
      <c r="E138" s="19" t="s">
        <v>47</v>
      </c>
      <c r="F138" s="19" t="s">
        <v>24</v>
      </c>
      <c r="G138" s="19" t="s">
        <v>54</v>
      </c>
      <c r="H138" s="19">
        <v>1</v>
      </c>
      <c r="I138" s="19" t="s">
        <v>49</v>
      </c>
      <c r="J138" s="19" t="s">
        <v>49</v>
      </c>
      <c r="K138" s="18" t="s">
        <v>49</v>
      </c>
      <c r="L138" s="18" t="s">
        <v>49</v>
      </c>
      <c r="M138" s="18">
        <v>18</v>
      </c>
      <c r="N138" s="18" t="s">
        <v>50</v>
      </c>
    </row>
    <row r="139" hidden="1" spans="1:15">
      <c r="A139" s="18" t="s">
        <v>20</v>
      </c>
      <c r="B139" s="18" t="s">
        <v>21</v>
      </c>
      <c r="C139" s="18">
        <v>1705838</v>
      </c>
      <c r="D139" s="18" t="s">
        <v>46</v>
      </c>
      <c r="E139" s="19" t="s">
        <v>55</v>
      </c>
      <c r="F139" s="19" t="s">
        <v>27</v>
      </c>
      <c r="G139" s="19" t="s">
        <v>56</v>
      </c>
      <c r="H139" s="19">
        <v>1</v>
      </c>
      <c r="I139" s="19">
        <v>78</v>
      </c>
      <c r="J139" s="19" t="s">
        <v>49</v>
      </c>
      <c r="K139" s="18" t="s">
        <v>49</v>
      </c>
      <c r="L139" s="18" t="s">
        <v>49</v>
      </c>
      <c r="M139" s="18" t="s">
        <v>49</v>
      </c>
      <c r="N139" s="18" t="s">
        <v>50</v>
      </c>
    </row>
    <row r="140" hidden="1" spans="1:15">
      <c r="A140" s="18" t="s">
        <v>20</v>
      </c>
      <c r="B140" s="18" t="s">
        <v>21</v>
      </c>
      <c r="C140" s="18">
        <v>1705838</v>
      </c>
      <c r="D140" s="18" t="s">
        <v>46</v>
      </c>
      <c r="E140" s="19" t="s">
        <v>55</v>
      </c>
      <c r="F140" s="19" t="s">
        <v>27</v>
      </c>
      <c r="G140" s="19" t="s">
        <v>57</v>
      </c>
      <c r="H140" s="19">
        <v>1</v>
      </c>
      <c r="I140" s="19" t="s">
        <v>49</v>
      </c>
      <c r="J140" s="19">
        <v>120</v>
      </c>
      <c r="K140" s="18" t="s">
        <v>49</v>
      </c>
      <c r="L140" s="18" t="s">
        <v>49</v>
      </c>
      <c r="M140" s="18" t="s">
        <v>49</v>
      </c>
      <c r="N140" s="18" t="s">
        <v>50</v>
      </c>
    </row>
    <row r="141" hidden="1" spans="1:15">
      <c r="A141" s="18" t="s">
        <v>20</v>
      </c>
      <c r="B141" s="18" t="s">
        <v>21</v>
      </c>
      <c r="C141" s="18">
        <v>1705838</v>
      </c>
      <c r="D141" s="18" t="s">
        <v>46</v>
      </c>
      <c r="E141" s="19" t="s">
        <v>55</v>
      </c>
      <c r="F141" s="19" t="s">
        <v>27</v>
      </c>
      <c r="G141" s="19" t="s">
        <v>58</v>
      </c>
      <c r="H141" s="19">
        <v>1</v>
      </c>
      <c r="I141" s="19" t="s">
        <v>49</v>
      </c>
      <c r="J141" s="19" t="s">
        <v>49</v>
      </c>
      <c r="K141" s="18">
        <v>120</v>
      </c>
      <c r="L141" s="18" t="s">
        <v>49</v>
      </c>
      <c r="M141" s="18" t="s">
        <v>49</v>
      </c>
      <c r="N141" s="18" t="s">
        <v>50</v>
      </c>
    </row>
    <row r="142" hidden="1" spans="1:15">
      <c r="A142" s="18" t="s">
        <v>20</v>
      </c>
      <c r="B142" s="18" t="s">
        <v>21</v>
      </c>
      <c r="C142" s="18">
        <v>1705838</v>
      </c>
      <c r="D142" s="18" t="s">
        <v>46</v>
      </c>
      <c r="E142" s="19" t="s">
        <v>55</v>
      </c>
      <c r="F142" s="19" t="s">
        <v>27</v>
      </c>
      <c r="G142" s="19" t="s">
        <v>59</v>
      </c>
      <c r="H142" s="19">
        <v>1</v>
      </c>
      <c r="I142" s="19" t="s">
        <v>49</v>
      </c>
      <c r="J142" s="19" t="s">
        <v>49</v>
      </c>
      <c r="K142" s="18" t="s">
        <v>49</v>
      </c>
      <c r="L142" s="18">
        <v>78</v>
      </c>
      <c r="M142" s="18" t="s">
        <v>49</v>
      </c>
      <c r="N142" s="18" t="s">
        <v>50</v>
      </c>
    </row>
    <row r="143" hidden="1" spans="1:15">
      <c r="A143" s="18" t="s">
        <v>20</v>
      </c>
      <c r="B143" s="18" t="s">
        <v>21</v>
      </c>
      <c r="C143" s="18">
        <v>1705838</v>
      </c>
      <c r="D143" s="18" t="s">
        <v>46</v>
      </c>
      <c r="E143" s="19" t="s">
        <v>55</v>
      </c>
      <c r="F143" s="19" t="s">
        <v>27</v>
      </c>
      <c r="G143" s="19" t="s">
        <v>60</v>
      </c>
      <c r="H143" s="19">
        <v>1</v>
      </c>
      <c r="I143" s="19" t="s">
        <v>49</v>
      </c>
      <c r="J143" s="19" t="s">
        <v>49</v>
      </c>
      <c r="K143" s="18" t="s">
        <v>49</v>
      </c>
      <c r="L143" s="18" t="s">
        <v>49</v>
      </c>
      <c r="M143" s="18">
        <v>36</v>
      </c>
      <c r="N143" s="18" t="s">
        <v>50</v>
      </c>
    </row>
    <row r="144" hidden="1" spans="1:15">
      <c r="A144" s="18" t="s">
        <v>20</v>
      </c>
      <c r="B144" s="18" t="s">
        <v>21</v>
      </c>
      <c r="C144" s="18">
        <v>1705838</v>
      </c>
      <c r="D144" s="18" t="s">
        <v>46</v>
      </c>
      <c r="E144" s="19" t="s">
        <v>55</v>
      </c>
      <c r="F144" s="19" t="s">
        <v>29</v>
      </c>
      <c r="G144" s="19" t="s">
        <v>61</v>
      </c>
      <c r="H144" s="19">
        <v>1</v>
      </c>
      <c r="I144" s="19">
        <v>84</v>
      </c>
      <c r="J144" s="19" t="s">
        <v>49</v>
      </c>
      <c r="K144" s="18" t="s">
        <v>49</v>
      </c>
      <c r="L144" s="18" t="s">
        <v>49</v>
      </c>
      <c r="M144" s="18" t="s">
        <v>49</v>
      </c>
      <c r="N144" s="18" t="s">
        <v>50</v>
      </c>
    </row>
    <row r="145" hidden="1" spans="1:15">
      <c r="A145" s="18" t="s">
        <v>20</v>
      </c>
      <c r="B145" s="18" t="s">
        <v>21</v>
      </c>
      <c r="C145" s="18">
        <v>1705838</v>
      </c>
      <c r="D145" s="18" t="s">
        <v>46</v>
      </c>
      <c r="E145" s="19" t="s">
        <v>55</v>
      </c>
      <c r="F145" s="19" t="s">
        <v>29</v>
      </c>
      <c r="G145" s="19" t="s">
        <v>62</v>
      </c>
      <c r="H145" s="19">
        <v>1</v>
      </c>
      <c r="I145" s="19" t="s">
        <v>49</v>
      </c>
      <c r="J145" s="19">
        <v>126</v>
      </c>
      <c r="K145" s="18" t="s">
        <v>49</v>
      </c>
      <c r="L145" s="18" t="s">
        <v>49</v>
      </c>
      <c r="M145" s="18" t="s">
        <v>49</v>
      </c>
      <c r="N145" s="18" t="s">
        <v>50</v>
      </c>
    </row>
    <row r="146" hidden="1" spans="1:15">
      <c r="A146" s="18" t="s">
        <v>20</v>
      </c>
      <c r="B146" s="18" t="s">
        <v>21</v>
      </c>
      <c r="C146" s="18">
        <v>1705838</v>
      </c>
      <c r="D146" s="18" t="s">
        <v>46</v>
      </c>
      <c r="E146" s="19" t="s">
        <v>55</v>
      </c>
      <c r="F146" s="19" t="s">
        <v>29</v>
      </c>
      <c r="G146" s="19" t="s">
        <v>63</v>
      </c>
      <c r="H146" s="19">
        <v>1</v>
      </c>
      <c r="I146" s="19" t="s">
        <v>49</v>
      </c>
      <c r="J146" s="19" t="s">
        <v>49</v>
      </c>
      <c r="K146" s="18">
        <v>126</v>
      </c>
      <c r="L146" s="18" t="s">
        <v>49</v>
      </c>
      <c r="M146" s="18" t="s">
        <v>49</v>
      </c>
      <c r="N146" s="18" t="s">
        <v>50</v>
      </c>
    </row>
    <row r="147" hidden="1" spans="1:15">
      <c r="A147" s="18" t="s">
        <v>20</v>
      </c>
      <c r="B147" s="18" t="s">
        <v>21</v>
      </c>
      <c r="C147" s="18">
        <v>1705838</v>
      </c>
      <c r="D147" s="18" t="s">
        <v>46</v>
      </c>
      <c r="E147" s="19" t="s">
        <v>55</v>
      </c>
      <c r="F147" s="19" t="s">
        <v>29</v>
      </c>
      <c r="G147" s="19" t="s">
        <v>64</v>
      </c>
      <c r="H147" s="19">
        <v>1</v>
      </c>
      <c r="I147" s="19" t="s">
        <v>49</v>
      </c>
      <c r="J147" s="19" t="s">
        <v>49</v>
      </c>
      <c r="K147" s="18" t="s">
        <v>49</v>
      </c>
      <c r="L147" s="18">
        <v>84</v>
      </c>
      <c r="M147" s="18" t="s">
        <v>49</v>
      </c>
      <c r="N147" s="18" t="s">
        <v>50</v>
      </c>
    </row>
    <row r="148" hidden="1" spans="1:15">
      <c r="A148" s="18" t="s">
        <v>20</v>
      </c>
      <c r="B148" s="18" t="s">
        <v>21</v>
      </c>
      <c r="C148" s="18">
        <v>1705838</v>
      </c>
      <c r="D148" s="18" t="s">
        <v>46</v>
      </c>
      <c r="E148" s="19" t="s">
        <v>55</v>
      </c>
      <c r="F148" s="19" t="s">
        <v>29</v>
      </c>
      <c r="G148" s="19" t="s">
        <v>65</v>
      </c>
      <c r="H148" s="19">
        <v>1</v>
      </c>
      <c r="I148" s="19" t="s">
        <v>49</v>
      </c>
      <c r="J148" s="19" t="s">
        <v>49</v>
      </c>
      <c r="K148" s="18" t="s">
        <v>49</v>
      </c>
      <c r="L148" s="18" t="s">
        <v>49</v>
      </c>
      <c r="M148" s="18">
        <v>42</v>
      </c>
      <c r="N148" s="18" t="s">
        <v>50</v>
      </c>
    </row>
    <row r="149" spans="1:15">
      <c r="A149" s="18" t="s">
        <v>20</v>
      </c>
      <c r="B149" s="18" t="s">
        <v>21</v>
      </c>
      <c r="C149" s="18">
        <v>1736331</v>
      </c>
      <c r="D149" s="18" t="s">
        <v>46</v>
      </c>
      <c r="E149" s="19" t="s">
        <v>66</v>
      </c>
      <c r="F149" s="19" t="s">
        <v>32</v>
      </c>
      <c r="G149" s="19" t="s">
        <v>67</v>
      </c>
      <c r="H149" s="19">
        <v>1</v>
      </c>
      <c r="I149" s="19">
        <v>8</v>
      </c>
      <c r="J149" s="19">
        <v>0</v>
      </c>
      <c r="K149" s="18">
        <v>0</v>
      </c>
      <c r="L149" s="18">
        <v>0</v>
      </c>
      <c r="M149" s="18">
        <v>0</v>
      </c>
      <c r="N149" s="18" t="s">
        <v>50</v>
      </c>
      <c r="O149" s="20" t="s">
        <v>96</v>
      </c>
    </row>
    <row r="150" spans="1:15">
      <c r="A150" s="18" t="s">
        <v>20</v>
      </c>
      <c r="B150" s="18" t="s">
        <v>21</v>
      </c>
      <c r="C150" s="18">
        <v>1736331</v>
      </c>
      <c r="D150" s="18" t="s">
        <v>46</v>
      </c>
      <c r="E150" s="19" t="s">
        <v>66</v>
      </c>
      <c r="F150" s="19" t="s">
        <v>32</v>
      </c>
      <c r="G150" s="19" t="s">
        <v>68</v>
      </c>
      <c r="H150" s="19">
        <v>1</v>
      </c>
      <c r="I150" s="19">
        <v>0</v>
      </c>
      <c r="J150" s="19">
        <v>16</v>
      </c>
      <c r="K150" s="18">
        <v>0</v>
      </c>
      <c r="L150" s="18">
        <v>0</v>
      </c>
      <c r="M150" s="18">
        <v>0</v>
      </c>
      <c r="N150" s="18" t="s">
        <v>50</v>
      </c>
      <c r="O150" s="20" t="s">
        <v>96</v>
      </c>
    </row>
    <row r="151" spans="1:15">
      <c r="A151" s="18" t="s">
        <v>20</v>
      </c>
      <c r="B151" s="18" t="s">
        <v>21</v>
      </c>
      <c r="C151" s="18">
        <v>1736331</v>
      </c>
      <c r="D151" s="18" t="s">
        <v>46</v>
      </c>
      <c r="E151" s="19" t="s">
        <v>66</v>
      </c>
      <c r="F151" s="19" t="s">
        <v>32</v>
      </c>
      <c r="G151" s="19" t="s">
        <v>69</v>
      </c>
      <c r="H151" s="19">
        <v>1</v>
      </c>
      <c r="I151" s="19">
        <v>0</v>
      </c>
      <c r="J151" s="19">
        <v>0</v>
      </c>
      <c r="K151" s="18">
        <v>16</v>
      </c>
      <c r="L151" s="18">
        <v>0</v>
      </c>
      <c r="M151" s="18">
        <v>0</v>
      </c>
      <c r="N151" s="18" t="s">
        <v>50</v>
      </c>
      <c r="O151" s="20" t="s">
        <v>96</v>
      </c>
    </row>
    <row r="152" spans="1:15">
      <c r="A152" s="18" t="s">
        <v>20</v>
      </c>
      <c r="B152" s="18" t="s">
        <v>21</v>
      </c>
      <c r="C152" s="18">
        <v>1736331</v>
      </c>
      <c r="D152" s="18" t="s">
        <v>46</v>
      </c>
      <c r="E152" s="19" t="s">
        <v>66</v>
      </c>
      <c r="F152" s="19" t="s">
        <v>32</v>
      </c>
      <c r="G152" s="19" t="s">
        <v>70</v>
      </c>
      <c r="H152" s="19">
        <v>1</v>
      </c>
      <c r="I152" s="19">
        <v>0</v>
      </c>
      <c r="J152" s="19">
        <v>0</v>
      </c>
      <c r="K152" s="18">
        <v>0</v>
      </c>
      <c r="L152" s="18">
        <v>8</v>
      </c>
      <c r="M152" s="18">
        <v>0</v>
      </c>
      <c r="N152" s="18" t="s">
        <v>50</v>
      </c>
      <c r="O152" s="20" t="s">
        <v>96</v>
      </c>
    </row>
    <row r="153" spans="1:15">
      <c r="A153" s="18" t="s">
        <v>20</v>
      </c>
      <c r="B153" s="18" t="s">
        <v>21</v>
      </c>
      <c r="C153" s="18">
        <v>1736331</v>
      </c>
      <c r="D153" s="18" t="s">
        <v>46</v>
      </c>
      <c r="E153" s="19" t="s">
        <v>66</v>
      </c>
      <c r="F153" s="19" t="s">
        <v>32</v>
      </c>
      <c r="G153" s="19" t="s">
        <v>71</v>
      </c>
      <c r="H153" s="19">
        <v>1</v>
      </c>
      <c r="I153" s="19">
        <v>0</v>
      </c>
      <c r="J153" s="19">
        <v>0</v>
      </c>
      <c r="K153" s="18">
        <v>0</v>
      </c>
      <c r="L153" s="18">
        <v>0</v>
      </c>
      <c r="M153" s="18">
        <v>8</v>
      </c>
      <c r="N153" s="18" t="s">
        <v>50</v>
      </c>
      <c r="O153" s="20" t="s">
        <v>96</v>
      </c>
    </row>
    <row r="154" hidden="1" spans="1:15">
      <c r="A154" s="18" t="s">
        <v>20</v>
      </c>
      <c r="B154" s="18" t="s">
        <v>21</v>
      </c>
      <c r="C154" s="18">
        <v>1705196</v>
      </c>
      <c r="D154" s="18" t="s">
        <v>72</v>
      </c>
      <c r="E154" s="19" t="s">
        <v>23</v>
      </c>
      <c r="F154" s="19" t="s">
        <v>24</v>
      </c>
      <c r="G154" s="19" t="s">
        <v>43</v>
      </c>
      <c r="H154" s="19">
        <v>1</v>
      </c>
      <c r="I154" s="19">
        <v>19</v>
      </c>
      <c r="J154" s="19">
        <v>38</v>
      </c>
      <c r="K154" s="18">
        <v>38</v>
      </c>
      <c r="L154" s="18">
        <v>38</v>
      </c>
      <c r="M154" s="18">
        <v>19</v>
      </c>
      <c r="N154" s="18" t="s">
        <v>72</v>
      </c>
    </row>
    <row r="155" hidden="1" spans="1:15">
      <c r="A155" s="18" t="s">
        <v>20</v>
      </c>
      <c r="B155" s="18" t="s">
        <v>21</v>
      </c>
      <c r="C155" s="18">
        <v>1705833</v>
      </c>
      <c r="D155" s="18" t="s">
        <v>72</v>
      </c>
      <c r="E155" s="19" t="s">
        <v>26</v>
      </c>
      <c r="F155" s="19" t="s">
        <v>27</v>
      </c>
      <c r="G155" s="19" t="s">
        <v>44</v>
      </c>
      <c r="H155" s="19">
        <v>1</v>
      </c>
      <c r="I155" s="19">
        <v>22</v>
      </c>
      <c r="J155" s="19">
        <v>44</v>
      </c>
      <c r="K155" s="18">
        <v>44</v>
      </c>
      <c r="L155" s="18">
        <v>44</v>
      </c>
      <c r="M155" s="18">
        <v>22</v>
      </c>
      <c r="N155" s="18" t="s">
        <v>72</v>
      </c>
    </row>
    <row r="156" hidden="1" spans="1:15">
      <c r="A156" s="18" t="s">
        <v>20</v>
      </c>
      <c r="B156" s="18" t="s">
        <v>21</v>
      </c>
      <c r="C156" s="18">
        <v>1705833</v>
      </c>
      <c r="D156" s="18" t="s">
        <v>72</v>
      </c>
      <c r="E156" s="19" t="s">
        <v>26</v>
      </c>
      <c r="F156" s="19" t="s">
        <v>29</v>
      </c>
      <c r="G156" s="19" t="s">
        <v>45</v>
      </c>
      <c r="H156" s="19">
        <v>1</v>
      </c>
      <c r="I156" s="19">
        <v>23</v>
      </c>
      <c r="J156" s="19">
        <v>46</v>
      </c>
      <c r="K156" s="18">
        <v>46</v>
      </c>
      <c r="L156" s="18">
        <v>46</v>
      </c>
      <c r="M156" s="18">
        <v>23</v>
      </c>
      <c r="N156" s="18" t="s">
        <v>72</v>
      </c>
    </row>
    <row r="157" spans="1:15">
      <c r="A157" s="18" t="s">
        <v>20</v>
      </c>
      <c r="B157" s="18" t="s">
        <v>21</v>
      </c>
      <c r="C157" s="18">
        <v>1736353</v>
      </c>
      <c r="D157" s="18" t="s">
        <v>72</v>
      </c>
      <c r="E157" s="19" t="s">
        <v>31</v>
      </c>
      <c r="F157" s="19" t="s">
        <v>32</v>
      </c>
      <c r="G157" s="19" t="s">
        <v>33</v>
      </c>
      <c r="H157" s="19">
        <v>1</v>
      </c>
      <c r="I157" s="19">
        <v>5</v>
      </c>
      <c r="J157" s="19">
        <v>10</v>
      </c>
      <c r="K157" s="18">
        <v>10</v>
      </c>
      <c r="L157" s="18">
        <v>5</v>
      </c>
      <c r="M157" s="18">
        <v>5</v>
      </c>
      <c r="N157" s="18" t="s">
        <v>72</v>
      </c>
      <c r="O157" s="20" t="s">
        <v>96</v>
      </c>
    </row>
    <row r="158" hidden="1" spans="1:15">
      <c r="A158" s="18" t="s">
        <v>20</v>
      </c>
      <c r="B158" s="18" t="s">
        <v>21</v>
      </c>
      <c r="C158" s="18">
        <v>1705195</v>
      </c>
      <c r="D158" s="18" t="s">
        <v>73</v>
      </c>
      <c r="E158" s="19" t="s">
        <v>23</v>
      </c>
      <c r="F158" s="19" t="s">
        <v>24</v>
      </c>
      <c r="G158" s="19" t="s">
        <v>43</v>
      </c>
      <c r="H158" s="19">
        <v>1</v>
      </c>
      <c r="I158" s="19">
        <v>2</v>
      </c>
      <c r="J158" s="19">
        <v>4</v>
      </c>
      <c r="K158" s="18">
        <v>4</v>
      </c>
      <c r="L158" s="18">
        <v>4</v>
      </c>
      <c r="M158" s="18">
        <v>2</v>
      </c>
      <c r="N158" s="18" t="s">
        <v>73</v>
      </c>
    </row>
    <row r="159" hidden="1" spans="1:15">
      <c r="A159" s="18" t="s">
        <v>20</v>
      </c>
      <c r="B159" s="18" t="s">
        <v>21</v>
      </c>
      <c r="C159" s="18">
        <v>1705832</v>
      </c>
      <c r="D159" s="18" t="s">
        <v>73</v>
      </c>
      <c r="E159" s="19" t="s">
        <v>26</v>
      </c>
      <c r="F159" s="19" t="s">
        <v>27</v>
      </c>
      <c r="G159" s="19" t="s">
        <v>44</v>
      </c>
      <c r="H159" s="19">
        <v>1</v>
      </c>
      <c r="I159" s="19">
        <v>2</v>
      </c>
      <c r="J159" s="19">
        <v>4</v>
      </c>
      <c r="K159" s="18">
        <v>4</v>
      </c>
      <c r="L159" s="18">
        <v>4</v>
      </c>
      <c r="M159" s="18">
        <v>2</v>
      </c>
      <c r="N159" s="18" t="s">
        <v>73</v>
      </c>
    </row>
    <row r="160" hidden="1" spans="1:15">
      <c r="A160" s="18" t="s">
        <v>20</v>
      </c>
      <c r="B160" s="18" t="s">
        <v>21</v>
      </c>
      <c r="C160" s="18">
        <v>1705832</v>
      </c>
      <c r="D160" s="18" t="s">
        <v>73</v>
      </c>
      <c r="E160" s="19" t="s">
        <v>26</v>
      </c>
      <c r="F160" s="19" t="s">
        <v>29</v>
      </c>
      <c r="G160" s="19" t="s">
        <v>45</v>
      </c>
      <c r="H160" s="19">
        <v>1</v>
      </c>
      <c r="I160" s="19">
        <v>2</v>
      </c>
      <c r="J160" s="19">
        <v>4</v>
      </c>
      <c r="K160" s="18">
        <v>4</v>
      </c>
      <c r="L160" s="18">
        <v>4</v>
      </c>
      <c r="M160" s="18">
        <v>2</v>
      </c>
      <c r="N160" s="18" t="s">
        <v>73</v>
      </c>
    </row>
    <row r="161" spans="1:16">
      <c r="A161" s="18" t="s">
        <v>20</v>
      </c>
      <c r="B161" s="18" t="s">
        <v>21</v>
      </c>
      <c r="C161" s="18">
        <v>1736344</v>
      </c>
      <c r="D161" s="18" t="s">
        <v>73</v>
      </c>
      <c r="E161" s="19" t="s">
        <v>31</v>
      </c>
      <c r="F161" s="19" t="s">
        <v>32</v>
      </c>
      <c r="G161" s="19" t="s">
        <v>33</v>
      </c>
      <c r="H161" s="19">
        <v>1</v>
      </c>
      <c r="I161" s="19">
        <v>1</v>
      </c>
      <c r="J161" s="19">
        <v>2</v>
      </c>
      <c r="K161" s="18">
        <v>2</v>
      </c>
      <c r="L161" s="18">
        <v>1</v>
      </c>
      <c r="M161" s="18">
        <v>1</v>
      </c>
      <c r="N161" s="18" t="s">
        <v>73</v>
      </c>
      <c r="O161" s="20" t="s">
        <v>96</v>
      </c>
    </row>
    <row r="162" hidden="1" spans="1:16">
      <c r="A162" s="18" t="s">
        <v>20</v>
      </c>
      <c r="B162" s="18" t="s">
        <v>21</v>
      </c>
      <c r="C162" s="18">
        <v>1705194</v>
      </c>
      <c r="D162" s="18" t="s">
        <v>74</v>
      </c>
      <c r="E162" s="19" t="s">
        <v>75</v>
      </c>
      <c r="F162" s="19" t="s">
        <v>24</v>
      </c>
      <c r="G162" s="19" t="s">
        <v>76</v>
      </c>
      <c r="H162" s="19">
        <v>1</v>
      </c>
      <c r="I162" s="19">
        <v>20</v>
      </c>
      <c r="J162" s="19">
        <v>30</v>
      </c>
      <c r="K162" s="18">
        <v>30</v>
      </c>
      <c r="L162" s="18">
        <v>20</v>
      </c>
      <c r="M162" s="18">
        <v>10</v>
      </c>
      <c r="N162" s="18" t="s">
        <v>74</v>
      </c>
    </row>
    <row r="163" hidden="1" spans="1:16">
      <c r="A163" s="18" t="s">
        <v>20</v>
      </c>
      <c r="B163" s="18" t="s">
        <v>21</v>
      </c>
      <c r="C163" s="18">
        <v>1705831</v>
      </c>
      <c r="D163" s="18" t="s">
        <v>74</v>
      </c>
      <c r="E163" s="19" t="s">
        <v>77</v>
      </c>
      <c r="F163" s="19" t="s">
        <v>27</v>
      </c>
      <c r="G163" s="19" t="s">
        <v>78</v>
      </c>
      <c r="H163" s="19">
        <v>1</v>
      </c>
      <c r="I163" s="19">
        <v>34</v>
      </c>
      <c r="J163" s="19">
        <v>51</v>
      </c>
      <c r="K163" s="18">
        <v>51</v>
      </c>
      <c r="L163" s="18">
        <v>34</v>
      </c>
      <c r="M163" s="18">
        <v>17</v>
      </c>
      <c r="N163" s="18" t="s">
        <v>74</v>
      </c>
    </row>
    <row r="164" hidden="1" spans="1:16">
      <c r="A164" s="18" t="s">
        <v>20</v>
      </c>
      <c r="B164" s="18" t="s">
        <v>21</v>
      </c>
      <c r="C164" s="18">
        <v>1705831</v>
      </c>
      <c r="D164" s="18" t="s">
        <v>74</v>
      </c>
      <c r="E164" s="19" t="s">
        <v>77</v>
      </c>
      <c r="F164" s="19" t="s">
        <v>29</v>
      </c>
      <c r="G164" s="19" t="s">
        <v>79</v>
      </c>
      <c r="H164" s="19">
        <v>1</v>
      </c>
      <c r="I164" s="19">
        <v>38</v>
      </c>
      <c r="J164" s="19">
        <v>57</v>
      </c>
      <c r="K164" s="18">
        <v>57</v>
      </c>
      <c r="L164" s="18">
        <v>38</v>
      </c>
      <c r="M164" s="18">
        <v>19</v>
      </c>
      <c r="N164" s="18" t="s">
        <v>74</v>
      </c>
    </row>
    <row r="165" spans="1:16">
      <c r="A165" s="18" t="s">
        <v>20</v>
      </c>
      <c r="B165" s="18" t="s">
        <v>21</v>
      </c>
      <c r="C165" s="18">
        <v>1736337</v>
      </c>
      <c r="D165" s="18" t="s">
        <v>74</v>
      </c>
      <c r="E165" s="19" t="s">
        <v>31</v>
      </c>
      <c r="F165" s="19" t="s">
        <v>32</v>
      </c>
      <c r="G165" s="19" t="s">
        <v>80</v>
      </c>
      <c r="H165" s="19">
        <v>1</v>
      </c>
      <c r="I165" s="19">
        <v>4</v>
      </c>
      <c r="J165" s="19">
        <v>8</v>
      </c>
      <c r="K165" s="18">
        <v>8</v>
      </c>
      <c r="L165" s="18">
        <v>4</v>
      </c>
      <c r="M165" s="18">
        <v>4</v>
      </c>
      <c r="N165" s="18" t="s">
        <v>74</v>
      </c>
      <c r="O165" s="20" t="s">
        <v>96</v>
      </c>
    </row>
    <row r="166" hidden="1" spans="1:16">
      <c r="A166" s="18" t="s">
        <v>20</v>
      </c>
      <c r="B166" s="18" t="s">
        <v>21</v>
      </c>
      <c r="C166" s="18">
        <v>1705193</v>
      </c>
      <c r="D166" s="18" t="s">
        <v>81</v>
      </c>
      <c r="E166" s="19" t="s">
        <v>75</v>
      </c>
      <c r="F166" s="19" t="s">
        <v>24</v>
      </c>
      <c r="G166" s="19" t="s">
        <v>82</v>
      </c>
      <c r="H166" s="19">
        <v>1</v>
      </c>
      <c r="I166" s="19">
        <v>8</v>
      </c>
      <c r="J166" s="19">
        <v>12</v>
      </c>
      <c r="K166" s="18">
        <v>12</v>
      </c>
      <c r="L166" s="18">
        <v>8</v>
      </c>
      <c r="M166" s="18">
        <v>4</v>
      </c>
      <c r="N166" s="18" t="s">
        <v>81</v>
      </c>
    </row>
    <row r="167" hidden="1" spans="1:16">
      <c r="A167" s="18" t="s">
        <v>20</v>
      </c>
      <c r="B167" s="18" t="s">
        <v>21</v>
      </c>
      <c r="C167" s="18">
        <v>1705830</v>
      </c>
      <c r="D167" s="18" t="s">
        <v>81</v>
      </c>
      <c r="E167" s="19" t="s">
        <v>77</v>
      </c>
      <c r="F167" s="19" t="s">
        <v>27</v>
      </c>
      <c r="G167" s="19" t="s">
        <v>83</v>
      </c>
      <c r="H167" s="19">
        <v>1</v>
      </c>
      <c r="I167" s="19">
        <v>20</v>
      </c>
      <c r="J167" s="19">
        <v>30</v>
      </c>
      <c r="K167" s="18">
        <v>30</v>
      </c>
      <c r="L167" s="18">
        <v>20</v>
      </c>
      <c r="M167" s="18">
        <v>10</v>
      </c>
      <c r="N167" s="18" t="s">
        <v>81</v>
      </c>
    </row>
    <row r="168" hidden="1" spans="1:16">
      <c r="A168" s="18" t="s">
        <v>20</v>
      </c>
      <c r="B168" s="18" t="s">
        <v>21</v>
      </c>
      <c r="C168" s="18">
        <v>1705830</v>
      </c>
      <c r="D168" s="18" t="s">
        <v>81</v>
      </c>
      <c r="E168" s="19" t="s">
        <v>77</v>
      </c>
      <c r="F168" s="19" t="s">
        <v>29</v>
      </c>
      <c r="G168" s="19" t="s">
        <v>84</v>
      </c>
      <c r="H168" s="19">
        <v>1</v>
      </c>
      <c r="I168" s="19">
        <v>22</v>
      </c>
      <c r="J168" s="19">
        <v>33</v>
      </c>
      <c r="K168" s="18">
        <v>33</v>
      </c>
      <c r="L168" s="18">
        <v>22</v>
      </c>
      <c r="M168" s="18">
        <v>11</v>
      </c>
      <c r="N168" s="18" t="s">
        <v>81</v>
      </c>
    </row>
    <row r="169" s="26" customFormat="1" spans="1:16">
      <c r="A169" s="25" t="s">
        <v>20</v>
      </c>
      <c r="B169" s="25" t="s">
        <v>21</v>
      </c>
      <c r="C169" s="25">
        <v>1736335</v>
      </c>
      <c r="D169" s="25" t="s">
        <v>81</v>
      </c>
      <c r="E169" s="29" t="s">
        <v>31</v>
      </c>
      <c r="F169" s="29" t="s">
        <v>32</v>
      </c>
      <c r="G169" s="29" t="s">
        <v>85</v>
      </c>
      <c r="H169" s="29">
        <v>1</v>
      </c>
      <c r="I169" s="29">
        <v>2</v>
      </c>
      <c r="J169" s="29">
        <v>4</v>
      </c>
      <c r="K169" s="25">
        <v>4</v>
      </c>
      <c r="L169" s="25">
        <v>2</v>
      </c>
      <c r="M169" s="25">
        <v>2</v>
      </c>
      <c r="N169" s="25" t="s">
        <v>81</v>
      </c>
      <c r="O169" s="31" t="s">
        <v>97</v>
      </c>
      <c r="P169" s="30" t="s">
        <v>98</v>
      </c>
    </row>
    <row r="170" hidden="1" spans="1:16">
      <c r="A170" s="18" t="s">
        <v>20</v>
      </c>
      <c r="B170" s="18" t="s">
        <v>21</v>
      </c>
      <c r="C170" s="18">
        <v>1705191</v>
      </c>
      <c r="D170" s="18" t="s">
        <v>86</v>
      </c>
      <c r="E170" s="19" t="s">
        <v>75</v>
      </c>
      <c r="F170" s="19" t="s">
        <v>24</v>
      </c>
      <c r="G170" s="19" t="s">
        <v>87</v>
      </c>
      <c r="H170" s="19">
        <v>1</v>
      </c>
      <c r="I170" s="19">
        <v>12</v>
      </c>
      <c r="J170" s="19">
        <v>18</v>
      </c>
      <c r="K170" s="18">
        <v>18</v>
      </c>
      <c r="L170" s="18">
        <v>12</v>
      </c>
      <c r="M170" s="18">
        <v>6</v>
      </c>
      <c r="N170" s="18" t="s">
        <v>86</v>
      </c>
    </row>
    <row r="171" hidden="1" spans="1:16">
      <c r="A171" s="18" t="s">
        <v>20</v>
      </c>
      <c r="B171" s="18" t="s">
        <v>21</v>
      </c>
      <c r="C171" s="18">
        <v>1705829</v>
      </c>
      <c r="D171" s="18" t="s">
        <v>86</v>
      </c>
      <c r="E171" s="19" t="s">
        <v>77</v>
      </c>
      <c r="F171" s="19" t="s">
        <v>27</v>
      </c>
      <c r="G171" s="19" t="s">
        <v>88</v>
      </c>
      <c r="H171" s="19">
        <v>1</v>
      </c>
      <c r="I171" s="19">
        <v>26</v>
      </c>
      <c r="J171" s="19">
        <v>39</v>
      </c>
      <c r="K171" s="18">
        <v>39</v>
      </c>
      <c r="L171" s="18">
        <v>26</v>
      </c>
      <c r="M171" s="18">
        <v>13</v>
      </c>
      <c r="N171" s="18" t="s">
        <v>86</v>
      </c>
    </row>
    <row r="172" hidden="1" spans="1:16">
      <c r="A172" s="18" t="s">
        <v>20</v>
      </c>
      <c r="B172" s="18" t="s">
        <v>21</v>
      </c>
      <c r="C172" s="18">
        <v>1705829</v>
      </c>
      <c r="D172" s="18" t="s">
        <v>86</v>
      </c>
      <c r="E172" s="19" t="s">
        <v>77</v>
      </c>
      <c r="F172" s="19" t="s">
        <v>29</v>
      </c>
      <c r="G172" s="19" t="s">
        <v>89</v>
      </c>
      <c r="H172" s="19">
        <v>1</v>
      </c>
      <c r="I172" s="19">
        <v>28</v>
      </c>
      <c r="J172" s="19">
        <v>42</v>
      </c>
      <c r="K172" s="18">
        <v>42</v>
      </c>
      <c r="L172" s="18">
        <v>28</v>
      </c>
      <c r="M172" s="18">
        <v>14</v>
      </c>
      <c r="N172" s="18" t="s">
        <v>86</v>
      </c>
    </row>
    <row r="173" spans="1:16">
      <c r="A173" s="18" t="s">
        <v>20</v>
      </c>
      <c r="B173" s="18" t="s">
        <v>21</v>
      </c>
      <c r="C173" s="18">
        <v>1736333</v>
      </c>
      <c r="D173" s="18" t="s">
        <v>86</v>
      </c>
      <c r="E173" s="19" t="s">
        <v>31</v>
      </c>
      <c r="F173" s="19" t="s">
        <v>32</v>
      </c>
      <c r="G173" s="19" t="s">
        <v>90</v>
      </c>
      <c r="H173" s="19">
        <v>1</v>
      </c>
      <c r="I173" s="19">
        <v>3</v>
      </c>
      <c r="J173" s="19">
        <v>6</v>
      </c>
      <c r="K173" s="18">
        <v>6</v>
      </c>
      <c r="L173" s="18">
        <v>3</v>
      </c>
      <c r="M173" s="18">
        <v>3</v>
      </c>
      <c r="N173" s="18" t="s">
        <v>86</v>
      </c>
      <c r="O173" s="20" t="s">
        <v>97</v>
      </c>
    </row>
    <row r="174" hidden="1" spans="1:16">
      <c r="A174" s="18" t="s">
        <v>20</v>
      </c>
      <c r="B174" s="18" t="s">
        <v>21</v>
      </c>
      <c r="C174" s="18">
        <v>1705202</v>
      </c>
      <c r="D174" s="18" t="s">
        <v>91</v>
      </c>
      <c r="E174" s="19" t="s">
        <v>47</v>
      </c>
      <c r="F174" s="19" t="s">
        <v>24</v>
      </c>
      <c r="G174" s="19" t="s">
        <v>25</v>
      </c>
      <c r="H174" s="19">
        <v>1</v>
      </c>
      <c r="I174" s="19">
        <v>510</v>
      </c>
      <c r="J174" s="19">
        <v>765</v>
      </c>
      <c r="K174" s="18">
        <v>765</v>
      </c>
      <c r="L174" s="18">
        <v>510</v>
      </c>
      <c r="M174" s="18">
        <v>255</v>
      </c>
      <c r="N174" s="18" t="s">
        <v>92</v>
      </c>
    </row>
    <row r="175" hidden="1" spans="1:16">
      <c r="A175" s="18" t="s">
        <v>20</v>
      </c>
      <c r="B175" s="18" t="s">
        <v>21</v>
      </c>
      <c r="C175" s="18">
        <v>1705837</v>
      </c>
      <c r="D175" s="18" t="s">
        <v>91</v>
      </c>
      <c r="E175" s="19" t="s">
        <v>55</v>
      </c>
      <c r="F175" s="19" t="s">
        <v>27</v>
      </c>
      <c r="G175" s="19" t="s">
        <v>28</v>
      </c>
      <c r="H175" s="19">
        <v>1</v>
      </c>
      <c r="I175" s="19">
        <v>940</v>
      </c>
      <c r="J175" s="19">
        <v>1410</v>
      </c>
      <c r="K175" s="18">
        <v>1410</v>
      </c>
      <c r="L175" s="18">
        <v>940</v>
      </c>
      <c r="M175" s="18">
        <v>470</v>
      </c>
      <c r="N175" s="18" t="s">
        <v>92</v>
      </c>
    </row>
    <row r="176" hidden="1" spans="1:16">
      <c r="A176" s="18" t="s">
        <v>20</v>
      </c>
      <c r="B176" s="18" t="s">
        <v>21</v>
      </c>
      <c r="C176" s="18">
        <v>1705837</v>
      </c>
      <c r="D176" s="18" t="s">
        <v>91</v>
      </c>
      <c r="E176" s="19" t="s">
        <v>55</v>
      </c>
      <c r="F176" s="19" t="s">
        <v>29</v>
      </c>
      <c r="G176" s="19" t="s">
        <v>30</v>
      </c>
      <c r="H176" s="19">
        <v>1</v>
      </c>
      <c r="I176" s="19">
        <v>1016</v>
      </c>
      <c r="J176" s="19">
        <v>1524</v>
      </c>
      <c r="K176" s="18">
        <v>1524</v>
      </c>
      <c r="L176" s="18">
        <v>1016</v>
      </c>
      <c r="M176" s="18">
        <v>508</v>
      </c>
      <c r="N176" s="18" t="s">
        <v>92</v>
      </c>
    </row>
    <row r="177" spans="1:15">
      <c r="A177" s="18" t="s">
        <v>20</v>
      </c>
      <c r="B177" s="18" t="s">
        <v>21</v>
      </c>
      <c r="C177" s="18">
        <v>1736342</v>
      </c>
      <c r="D177" s="18" t="s">
        <v>91</v>
      </c>
      <c r="E177" s="19" t="s">
        <v>66</v>
      </c>
      <c r="F177" s="19" t="s">
        <v>32</v>
      </c>
      <c r="G177" s="19" t="s">
        <v>33</v>
      </c>
      <c r="H177" s="19">
        <v>1</v>
      </c>
      <c r="I177" s="19">
        <v>110</v>
      </c>
      <c r="J177" s="19">
        <v>220</v>
      </c>
      <c r="K177" s="18">
        <v>220</v>
      </c>
      <c r="L177" s="18">
        <v>110</v>
      </c>
      <c r="M177" s="18">
        <v>110</v>
      </c>
      <c r="N177" s="18" t="s">
        <v>92</v>
      </c>
      <c r="O177" s="20" t="s">
        <v>96</v>
      </c>
    </row>
    <row r="178" hidden="1" spans="1:15">
      <c r="A178" s="18" t="s">
        <v>20</v>
      </c>
      <c r="B178" s="18" t="s">
        <v>21</v>
      </c>
      <c r="C178" s="18">
        <v>1705842</v>
      </c>
      <c r="D178" s="18" t="s">
        <v>93</v>
      </c>
      <c r="E178" s="19" t="s">
        <v>26</v>
      </c>
      <c r="F178" s="19" t="s">
        <v>27</v>
      </c>
      <c r="G178" s="19" t="s">
        <v>28</v>
      </c>
      <c r="H178" s="19">
        <v>1</v>
      </c>
      <c r="I178" s="19">
        <v>2</v>
      </c>
      <c r="J178" s="19">
        <v>3</v>
      </c>
      <c r="K178" s="18">
        <v>3</v>
      </c>
      <c r="L178" s="18">
        <v>2</v>
      </c>
      <c r="M178" s="18">
        <v>1</v>
      </c>
      <c r="N178" s="18" t="s">
        <v>93</v>
      </c>
    </row>
    <row r="179" hidden="1" spans="1:15">
      <c r="A179" s="18" t="s">
        <v>20</v>
      </c>
      <c r="B179" s="18" t="s">
        <v>21</v>
      </c>
      <c r="C179" s="18">
        <v>1705842</v>
      </c>
      <c r="D179" s="18" t="s">
        <v>93</v>
      </c>
      <c r="E179" s="19" t="s">
        <v>26</v>
      </c>
      <c r="F179" s="19" t="s">
        <v>29</v>
      </c>
      <c r="G179" s="19" t="s">
        <v>30</v>
      </c>
      <c r="H179" s="19">
        <v>1</v>
      </c>
      <c r="I179" s="19">
        <v>2</v>
      </c>
      <c r="J179" s="19">
        <v>3</v>
      </c>
      <c r="K179" s="18">
        <v>3</v>
      </c>
      <c r="L179" s="18">
        <v>2</v>
      </c>
      <c r="M179" s="18">
        <v>1</v>
      </c>
      <c r="N179" s="18" t="s">
        <v>93</v>
      </c>
    </row>
    <row r="180" spans="1:15">
      <c r="A180" s="18" t="s">
        <v>20</v>
      </c>
      <c r="B180" s="18" t="s">
        <v>21</v>
      </c>
      <c r="C180" s="18">
        <v>1736348</v>
      </c>
      <c r="D180" s="18" t="s">
        <v>93</v>
      </c>
      <c r="E180" s="19" t="s">
        <v>31</v>
      </c>
      <c r="F180" s="19" t="s">
        <v>32</v>
      </c>
      <c r="G180" s="19" t="s">
        <v>33</v>
      </c>
      <c r="H180" s="19">
        <v>1</v>
      </c>
      <c r="I180" s="19">
        <v>1</v>
      </c>
      <c r="J180" s="19">
        <v>2</v>
      </c>
      <c r="K180" s="18">
        <v>2</v>
      </c>
      <c r="L180" s="18">
        <v>1</v>
      </c>
      <c r="M180" s="18">
        <v>1</v>
      </c>
      <c r="N180" s="18" t="s">
        <v>93</v>
      </c>
      <c r="O180" s="20" t="s">
        <v>96</v>
      </c>
    </row>
    <row r="181" spans="1:15">
      <c r="H181" s="24" t="s">
        <v>99</v>
      </c>
      <c r="I181" s="19">
        <v>4</v>
      </c>
      <c r="J181" s="19">
        <v>6</v>
      </c>
      <c r="K181" s="18">
        <v>6</v>
      </c>
      <c r="L181" s="18">
        <v>4</v>
      </c>
      <c r="M181" s="18">
        <v>2</v>
      </c>
    </row>
    <row r="182" spans="1:15">
      <c r="H182" s="25" t="s">
        <v>100</v>
      </c>
      <c r="I182" s="26">
        <f t="shared" ref="I182:M182" si="0">SUBTOTAL(9,I97:I181)</f>
        <v>159</v>
      </c>
      <c r="J182" s="26">
        <f t="shared" si="0"/>
        <v>316</v>
      </c>
      <c r="K182" s="26">
        <f t="shared" si="0"/>
        <v>316</v>
      </c>
      <c r="L182" s="26">
        <f t="shared" si="0"/>
        <v>159</v>
      </c>
      <c r="M182" s="26">
        <f t="shared" si="0"/>
        <v>157</v>
      </c>
    </row>
  </sheetData>
  <autoFilter xmlns:etc="http://www.wps.cn/officeDocument/2017/etCustomData" ref="A2:AN181" etc:filterBottomFollowUsedRange="0">
    <filterColumn colId="5">
      <filters blank="1">
        <filter val="Renk Kodu-Adı"/>
        <filter val="BE830 - DULL BLUE"/>
      </filters>
    </filterColumn>
    <extLst/>
  </autoFilter>
  <mergeCells count="2">
    <mergeCell ref="A1:R1"/>
    <mergeCell ref="A92:N92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AN180"/>
  <sheetViews>
    <sheetView topLeftCell="A46" workbookViewId="0">
      <selection activeCell="I97" sqref="I97:M180"/>
    </sheetView>
  </sheetViews>
  <sheetFormatPr defaultColWidth="9" defaultRowHeight="14.5"/>
  <cols>
    <col min="1" max="1" width="10.8545454545455" customWidth="1"/>
    <col min="2" max="2" width="9.14545454545454" customWidth="1"/>
    <col min="3" max="3" width="14.4818181818182" customWidth="1"/>
    <col min="4" max="4" width="27.5454545454545" customWidth="1"/>
    <col min="5" max="5" width="22.6636363636364" customWidth="1"/>
    <col min="6" max="6" width="18.0909090909091" customWidth="1"/>
    <col min="7" max="7" width="19.1090909090909" customWidth="1"/>
    <col min="8" max="8" width="11.9545454545455" customWidth="1"/>
    <col min="9" max="13" width="9.14545454545454" customWidth="1"/>
    <col min="14" max="15" width="16.4545454545455" customWidth="1"/>
    <col min="16" max="16" width="12.2" customWidth="1"/>
    <col min="17" max="17" width="19.7363636363636" customWidth="1"/>
    <col min="18" max="18" width="24.6545454545455" customWidth="1"/>
    <col min="19" max="19" width="23.7909090909091" customWidth="1"/>
    <col min="20" max="40" width="9.14545454545454" customWidth="1"/>
  </cols>
  <sheetData>
    <row r="1" spans="1:40">
      <c r="A1" s="17" t="s">
        <v>101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  <c r="AH1" s="17"/>
      <c r="AI1" s="17"/>
      <c r="AJ1" s="17"/>
      <c r="AK1" s="17"/>
      <c r="AL1" s="17"/>
      <c r="AM1" s="17"/>
      <c r="AN1" s="17"/>
    </row>
    <row r="2" spans="1:40">
      <c r="A2" s="17" t="s">
        <v>102</v>
      </c>
      <c r="B2" s="17" t="s">
        <v>103</v>
      </c>
      <c r="C2" s="17" t="s">
        <v>104</v>
      </c>
      <c r="D2" s="17" t="s">
        <v>4</v>
      </c>
      <c r="E2" s="17" t="s">
        <v>105</v>
      </c>
      <c r="F2" s="17" t="s">
        <v>106</v>
      </c>
      <c r="G2" s="17" t="s">
        <v>107</v>
      </c>
      <c r="H2" s="17" t="s">
        <v>108</v>
      </c>
      <c r="I2" s="17" t="s">
        <v>9</v>
      </c>
      <c r="J2" s="17" t="s">
        <v>10</v>
      </c>
      <c r="K2" s="17" t="s">
        <v>11</v>
      </c>
      <c r="L2" s="17" t="s">
        <v>12</v>
      </c>
      <c r="M2" s="17" t="s">
        <v>13</v>
      </c>
      <c r="N2" s="17" t="s">
        <v>109</v>
      </c>
      <c r="O2" s="17" t="s">
        <v>110</v>
      </c>
      <c r="P2" s="17" t="s">
        <v>111</v>
      </c>
      <c r="Q2" s="17" t="s">
        <v>112</v>
      </c>
      <c r="R2" s="17" t="s">
        <v>113</v>
      </c>
      <c r="S2" s="17" t="s">
        <v>114</v>
      </c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</row>
    <row r="3" spans="1:40">
      <c r="A3" s="18" t="s">
        <v>20</v>
      </c>
      <c r="B3" s="18" t="s">
        <v>21</v>
      </c>
      <c r="C3" s="18">
        <v>1705211</v>
      </c>
      <c r="D3" s="18" t="s">
        <v>22</v>
      </c>
      <c r="E3" s="19" t="s">
        <v>23</v>
      </c>
      <c r="F3" s="19" t="s">
        <v>24</v>
      </c>
      <c r="G3" s="19" t="s">
        <v>25</v>
      </c>
      <c r="H3" s="19">
        <v>1</v>
      </c>
      <c r="I3" s="19">
        <v>2</v>
      </c>
      <c r="J3" s="19">
        <v>3</v>
      </c>
      <c r="K3" s="18">
        <v>3</v>
      </c>
      <c r="L3" s="18">
        <v>2</v>
      </c>
      <c r="M3" s="18">
        <v>1</v>
      </c>
      <c r="N3" s="18">
        <v>11</v>
      </c>
      <c r="O3" s="18" t="s">
        <v>22</v>
      </c>
      <c r="P3" s="18">
        <v>4</v>
      </c>
      <c r="Q3" s="18">
        <v>44</v>
      </c>
      <c r="R3" s="18">
        <v>0</v>
      </c>
      <c r="S3" s="18">
        <v>0</v>
      </c>
    </row>
    <row r="4" spans="1:40">
      <c r="A4" s="18" t="s">
        <v>20</v>
      </c>
      <c r="B4" s="18" t="s">
        <v>21</v>
      </c>
      <c r="C4" s="18">
        <v>1705846</v>
      </c>
      <c r="D4" s="18" t="s">
        <v>22</v>
      </c>
      <c r="E4" s="19" t="s">
        <v>26</v>
      </c>
      <c r="F4" s="19" t="s">
        <v>27</v>
      </c>
      <c r="G4" s="19" t="s">
        <v>28</v>
      </c>
      <c r="H4" s="19">
        <v>1</v>
      </c>
      <c r="I4" s="19">
        <v>2</v>
      </c>
      <c r="J4" s="19">
        <v>3</v>
      </c>
      <c r="K4" s="18">
        <v>3</v>
      </c>
      <c r="L4" s="18">
        <v>2</v>
      </c>
      <c r="M4" s="18">
        <v>1</v>
      </c>
      <c r="N4" s="18">
        <v>11</v>
      </c>
      <c r="O4" s="18" t="s">
        <v>22</v>
      </c>
      <c r="P4" s="18">
        <v>7</v>
      </c>
      <c r="Q4" s="18">
        <v>77</v>
      </c>
      <c r="R4" s="18">
        <v>0</v>
      </c>
      <c r="S4" s="18">
        <v>0</v>
      </c>
    </row>
    <row r="5" spans="1:40">
      <c r="A5" s="18" t="s">
        <v>20</v>
      </c>
      <c r="B5" s="18" t="s">
        <v>21</v>
      </c>
      <c r="C5" s="18">
        <v>1705846</v>
      </c>
      <c r="D5" s="18" t="s">
        <v>22</v>
      </c>
      <c r="E5" s="19" t="s">
        <v>26</v>
      </c>
      <c r="F5" s="19" t="s">
        <v>29</v>
      </c>
      <c r="G5" s="19" t="s">
        <v>30</v>
      </c>
      <c r="H5" s="19">
        <v>1</v>
      </c>
      <c r="I5" s="19">
        <v>2</v>
      </c>
      <c r="J5" s="19">
        <v>3</v>
      </c>
      <c r="K5" s="18">
        <v>3</v>
      </c>
      <c r="L5" s="18">
        <v>2</v>
      </c>
      <c r="M5" s="18">
        <v>1</v>
      </c>
      <c r="N5" s="18">
        <v>11</v>
      </c>
      <c r="O5" s="18" t="s">
        <v>22</v>
      </c>
      <c r="P5" s="18">
        <v>7</v>
      </c>
      <c r="Q5" s="18">
        <v>77</v>
      </c>
      <c r="R5" s="18">
        <v>0</v>
      </c>
      <c r="S5" s="18">
        <v>0</v>
      </c>
    </row>
    <row r="6" spans="1:40">
      <c r="A6" s="18" t="s">
        <v>20</v>
      </c>
      <c r="B6" s="18" t="s">
        <v>21</v>
      </c>
      <c r="C6" s="18">
        <v>1736355</v>
      </c>
      <c r="D6" s="18" t="s">
        <v>22</v>
      </c>
      <c r="E6" s="19" t="s">
        <v>31</v>
      </c>
      <c r="F6" s="19" t="s">
        <v>32</v>
      </c>
      <c r="G6" s="19" t="s">
        <v>33</v>
      </c>
      <c r="H6" s="19">
        <v>1</v>
      </c>
      <c r="I6" s="19">
        <v>1</v>
      </c>
      <c r="J6" s="19">
        <v>2</v>
      </c>
      <c r="K6" s="18">
        <v>2</v>
      </c>
      <c r="L6" s="18">
        <v>1</v>
      </c>
      <c r="M6" s="18">
        <v>1</v>
      </c>
      <c r="N6" s="18">
        <v>7</v>
      </c>
      <c r="O6" s="18" t="s">
        <v>22</v>
      </c>
      <c r="P6" s="18">
        <v>1</v>
      </c>
      <c r="Q6" s="18">
        <v>7</v>
      </c>
      <c r="R6" s="18">
        <v>0</v>
      </c>
      <c r="S6" s="18">
        <v>0</v>
      </c>
    </row>
    <row r="7" spans="1:40">
      <c r="A7" s="18" t="s">
        <v>20</v>
      </c>
      <c r="B7" s="18" t="s">
        <v>21</v>
      </c>
      <c r="C7" s="18">
        <v>1705209</v>
      </c>
      <c r="D7" s="18" t="s">
        <v>34</v>
      </c>
      <c r="E7" s="19" t="s">
        <v>23</v>
      </c>
      <c r="F7" s="19" t="s">
        <v>24</v>
      </c>
      <c r="G7" s="19" t="s">
        <v>25</v>
      </c>
      <c r="H7" s="19">
        <v>1</v>
      </c>
      <c r="I7" s="19">
        <v>2</v>
      </c>
      <c r="J7" s="19">
        <v>3</v>
      </c>
      <c r="K7" s="18">
        <v>3</v>
      </c>
      <c r="L7" s="18">
        <v>2</v>
      </c>
      <c r="M7" s="18">
        <v>1</v>
      </c>
      <c r="N7" s="18">
        <v>11</v>
      </c>
      <c r="O7" s="18" t="s">
        <v>34</v>
      </c>
      <c r="P7" s="18">
        <v>5</v>
      </c>
      <c r="Q7" s="18">
        <v>55</v>
      </c>
      <c r="R7" s="18">
        <v>0</v>
      </c>
      <c r="S7" s="18">
        <v>0</v>
      </c>
    </row>
    <row r="8" spans="1:40">
      <c r="A8" s="18" t="s">
        <v>20</v>
      </c>
      <c r="B8" s="18" t="s">
        <v>21</v>
      </c>
      <c r="C8" s="18">
        <v>1705845</v>
      </c>
      <c r="D8" s="18" t="s">
        <v>34</v>
      </c>
      <c r="E8" s="19" t="s">
        <v>26</v>
      </c>
      <c r="F8" s="19" t="s">
        <v>27</v>
      </c>
      <c r="G8" s="19" t="s">
        <v>28</v>
      </c>
      <c r="H8" s="19">
        <v>1</v>
      </c>
      <c r="I8" s="19">
        <v>2</v>
      </c>
      <c r="J8" s="19">
        <v>3</v>
      </c>
      <c r="K8" s="18">
        <v>3</v>
      </c>
      <c r="L8" s="18">
        <v>2</v>
      </c>
      <c r="M8" s="18">
        <v>1</v>
      </c>
      <c r="N8" s="18">
        <v>11</v>
      </c>
      <c r="O8" s="18" t="s">
        <v>34</v>
      </c>
      <c r="P8" s="18">
        <v>7</v>
      </c>
      <c r="Q8" s="18">
        <v>77</v>
      </c>
      <c r="R8" s="18">
        <v>0</v>
      </c>
      <c r="S8" s="18">
        <v>0</v>
      </c>
    </row>
    <row r="9" spans="1:40">
      <c r="A9" s="18" t="s">
        <v>20</v>
      </c>
      <c r="B9" s="18" t="s">
        <v>21</v>
      </c>
      <c r="C9" s="18">
        <v>1705845</v>
      </c>
      <c r="D9" s="18" t="s">
        <v>34</v>
      </c>
      <c r="E9" s="19" t="s">
        <v>26</v>
      </c>
      <c r="F9" s="19" t="s">
        <v>29</v>
      </c>
      <c r="G9" s="19" t="s">
        <v>30</v>
      </c>
      <c r="H9" s="19">
        <v>1</v>
      </c>
      <c r="I9" s="19">
        <v>2</v>
      </c>
      <c r="J9" s="19">
        <v>3</v>
      </c>
      <c r="K9" s="18">
        <v>3</v>
      </c>
      <c r="L9" s="18">
        <v>2</v>
      </c>
      <c r="M9" s="18">
        <v>1</v>
      </c>
      <c r="N9" s="18">
        <v>11</v>
      </c>
      <c r="O9" s="18" t="s">
        <v>34</v>
      </c>
      <c r="P9" s="18">
        <v>7</v>
      </c>
      <c r="Q9" s="18">
        <v>77</v>
      </c>
      <c r="R9" s="18">
        <v>0</v>
      </c>
      <c r="S9" s="18">
        <v>0</v>
      </c>
    </row>
    <row r="10" spans="1:40">
      <c r="A10" s="18" t="s">
        <v>20</v>
      </c>
      <c r="B10" s="18" t="s">
        <v>21</v>
      </c>
      <c r="C10" s="18">
        <v>1736352</v>
      </c>
      <c r="D10" s="18" t="s">
        <v>34</v>
      </c>
      <c r="E10" s="19" t="s">
        <v>31</v>
      </c>
      <c r="F10" s="19" t="s">
        <v>32</v>
      </c>
      <c r="G10" s="19" t="s">
        <v>33</v>
      </c>
      <c r="H10" s="19">
        <v>1</v>
      </c>
      <c r="I10" s="19">
        <v>1</v>
      </c>
      <c r="J10" s="19">
        <v>2</v>
      </c>
      <c r="K10" s="18">
        <v>2</v>
      </c>
      <c r="L10" s="18">
        <v>1</v>
      </c>
      <c r="M10" s="18">
        <v>1</v>
      </c>
      <c r="N10" s="18">
        <v>7</v>
      </c>
      <c r="O10" s="18" t="s">
        <v>34</v>
      </c>
      <c r="P10" s="18">
        <v>1</v>
      </c>
      <c r="Q10" s="18">
        <v>7</v>
      </c>
      <c r="R10" s="18">
        <v>0</v>
      </c>
      <c r="S10" s="18">
        <v>0</v>
      </c>
    </row>
    <row r="11" spans="1:40">
      <c r="A11" s="18" t="s">
        <v>20</v>
      </c>
      <c r="B11" s="18" t="s">
        <v>21</v>
      </c>
      <c r="C11" s="18">
        <v>1705208</v>
      </c>
      <c r="D11" s="18" t="s">
        <v>35</v>
      </c>
      <c r="E11" s="19" t="s">
        <v>23</v>
      </c>
      <c r="F11" s="19" t="s">
        <v>24</v>
      </c>
      <c r="G11" s="19" t="s">
        <v>25</v>
      </c>
      <c r="H11" s="19">
        <v>1</v>
      </c>
      <c r="I11" s="19">
        <v>2</v>
      </c>
      <c r="J11" s="19">
        <v>3</v>
      </c>
      <c r="K11" s="18">
        <v>3</v>
      </c>
      <c r="L11" s="18">
        <v>2</v>
      </c>
      <c r="M11" s="18">
        <v>1</v>
      </c>
      <c r="N11" s="18">
        <v>11</v>
      </c>
      <c r="O11" s="18" t="s">
        <v>35</v>
      </c>
      <c r="P11" s="18">
        <v>2</v>
      </c>
      <c r="Q11" s="18">
        <v>22</v>
      </c>
      <c r="R11" s="18">
        <v>0</v>
      </c>
      <c r="S11" s="18">
        <v>0</v>
      </c>
    </row>
    <row r="12" spans="1:40">
      <c r="A12" s="18" t="s">
        <v>20</v>
      </c>
      <c r="B12" s="18" t="s">
        <v>21</v>
      </c>
      <c r="C12" s="18">
        <v>1705844</v>
      </c>
      <c r="D12" s="18" t="s">
        <v>35</v>
      </c>
      <c r="E12" s="19" t="s">
        <v>26</v>
      </c>
      <c r="F12" s="19" t="s">
        <v>27</v>
      </c>
      <c r="G12" s="19" t="s">
        <v>28</v>
      </c>
      <c r="H12" s="19">
        <v>1</v>
      </c>
      <c r="I12" s="19">
        <v>2</v>
      </c>
      <c r="J12" s="19">
        <v>3</v>
      </c>
      <c r="K12" s="18">
        <v>3</v>
      </c>
      <c r="L12" s="18">
        <v>2</v>
      </c>
      <c r="M12" s="18">
        <v>1</v>
      </c>
      <c r="N12" s="18">
        <v>11</v>
      </c>
      <c r="O12" s="18" t="s">
        <v>35</v>
      </c>
      <c r="P12" s="18">
        <v>5</v>
      </c>
      <c r="Q12" s="18">
        <v>55</v>
      </c>
      <c r="R12" s="18">
        <v>0</v>
      </c>
      <c r="S12" s="18">
        <v>0</v>
      </c>
    </row>
    <row r="13" spans="1:40">
      <c r="A13" s="18" t="s">
        <v>20</v>
      </c>
      <c r="B13" s="18" t="s">
        <v>21</v>
      </c>
      <c r="C13" s="18">
        <v>1705844</v>
      </c>
      <c r="D13" s="18" t="s">
        <v>35</v>
      </c>
      <c r="E13" s="19" t="s">
        <v>26</v>
      </c>
      <c r="F13" s="19" t="s">
        <v>29</v>
      </c>
      <c r="G13" s="19" t="s">
        <v>30</v>
      </c>
      <c r="H13" s="19">
        <v>1</v>
      </c>
      <c r="I13" s="19">
        <v>2</v>
      </c>
      <c r="J13" s="19">
        <v>3</v>
      </c>
      <c r="K13" s="18">
        <v>3</v>
      </c>
      <c r="L13" s="18">
        <v>2</v>
      </c>
      <c r="M13" s="18">
        <v>1</v>
      </c>
      <c r="N13" s="18">
        <v>11</v>
      </c>
      <c r="O13" s="18" t="s">
        <v>35</v>
      </c>
      <c r="P13" s="18">
        <v>6</v>
      </c>
      <c r="Q13" s="18">
        <v>66</v>
      </c>
      <c r="R13" s="18">
        <v>0</v>
      </c>
      <c r="S13" s="18">
        <v>0</v>
      </c>
    </row>
    <row r="14" spans="1:40">
      <c r="A14" s="18" t="s">
        <v>20</v>
      </c>
      <c r="B14" s="18" t="s">
        <v>21</v>
      </c>
      <c r="C14" s="18">
        <v>1736351</v>
      </c>
      <c r="D14" s="18" t="s">
        <v>35</v>
      </c>
      <c r="E14" s="19" t="s">
        <v>31</v>
      </c>
      <c r="F14" s="19" t="s">
        <v>32</v>
      </c>
      <c r="G14" s="19" t="s">
        <v>33</v>
      </c>
      <c r="H14" s="19">
        <v>1</v>
      </c>
      <c r="I14" s="19">
        <v>1</v>
      </c>
      <c r="J14" s="19">
        <v>2</v>
      </c>
      <c r="K14" s="18">
        <v>2</v>
      </c>
      <c r="L14" s="18">
        <v>1</v>
      </c>
      <c r="M14" s="18">
        <v>1</v>
      </c>
      <c r="N14" s="18">
        <v>7</v>
      </c>
      <c r="O14" s="18" t="s">
        <v>35</v>
      </c>
      <c r="P14" s="18">
        <v>1</v>
      </c>
      <c r="Q14" s="18">
        <v>7</v>
      </c>
      <c r="R14" s="18">
        <v>0</v>
      </c>
      <c r="S14" s="18">
        <v>0</v>
      </c>
    </row>
    <row r="15" spans="1:40">
      <c r="A15" s="18" t="s">
        <v>20</v>
      </c>
      <c r="B15" s="18" t="s">
        <v>21</v>
      </c>
      <c r="C15" s="18">
        <v>1705207</v>
      </c>
      <c r="D15" s="18" t="s">
        <v>36</v>
      </c>
      <c r="E15" s="19" t="s">
        <v>23</v>
      </c>
      <c r="F15" s="19" t="s">
        <v>24</v>
      </c>
      <c r="G15" s="19" t="s">
        <v>25</v>
      </c>
      <c r="H15" s="19">
        <v>1</v>
      </c>
      <c r="I15" s="19">
        <v>2</v>
      </c>
      <c r="J15" s="19">
        <v>3</v>
      </c>
      <c r="K15" s="18">
        <v>3</v>
      </c>
      <c r="L15" s="18">
        <v>2</v>
      </c>
      <c r="M15" s="18">
        <v>1</v>
      </c>
      <c r="N15" s="18">
        <v>11</v>
      </c>
      <c r="O15" s="18" t="s">
        <v>36</v>
      </c>
      <c r="P15" s="18">
        <v>4</v>
      </c>
      <c r="Q15" s="18">
        <v>44</v>
      </c>
      <c r="R15" s="18">
        <v>0</v>
      </c>
      <c r="S15" s="18">
        <v>0</v>
      </c>
    </row>
    <row r="16" spans="1:40">
      <c r="A16" s="18" t="s">
        <v>20</v>
      </c>
      <c r="B16" s="18" t="s">
        <v>21</v>
      </c>
      <c r="C16" s="18">
        <v>1705843</v>
      </c>
      <c r="D16" s="18" t="s">
        <v>36</v>
      </c>
      <c r="E16" s="19" t="s">
        <v>26</v>
      </c>
      <c r="F16" s="19" t="s">
        <v>27</v>
      </c>
      <c r="G16" s="19" t="s">
        <v>28</v>
      </c>
      <c r="H16" s="19">
        <v>1</v>
      </c>
      <c r="I16" s="19">
        <v>2</v>
      </c>
      <c r="J16" s="19">
        <v>3</v>
      </c>
      <c r="K16" s="18">
        <v>3</v>
      </c>
      <c r="L16" s="18">
        <v>2</v>
      </c>
      <c r="M16" s="18">
        <v>1</v>
      </c>
      <c r="N16" s="18">
        <v>11</v>
      </c>
      <c r="O16" s="18" t="s">
        <v>36</v>
      </c>
      <c r="P16" s="18">
        <v>7</v>
      </c>
      <c r="Q16" s="18">
        <v>77</v>
      </c>
      <c r="R16" s="18">
        <v>0</v>
      </c>
      <c r="S16" s="18">
        <v>0</v>
      </c>
    </row>
    <row r="17" spans="1:19">
      <c r="A17" s="18" t="s">
        <v>20</v>
      </c>
      <c r="B17" s="18" t="s">
        <v>21</v>
      </c>
      <c r="C17" s="18">
        <v>1705843</v>
      </c>
      <c r="D17" s="18" t="s">
        <v>36</v>
      </c>
      <c r="E17" s="19" t="s">
        <v>26</v>
      </c>
      <c r="F17" s="19" t="s">
        <v>29</v>
      </c>
      <c r="G17" s="19" t="s">
        <v>30</v>
      </c>
      <c r="H17" s="19">
        <v>1</v>
      </c>
      <c r="I17" s="19">
        <v>2</v>
      </c>
      <c r="J17" s="19">
        <v>3</v>
      </c>
      <c r="K17" s="18">
        <v>3</v>
      </c>
      <c r="L17" s="18">
        <v>2</v>
      </c>
      <c r="M17" s="18">
        <v>1</v>
      </c>
      <c r="N17" s="18">
        <v>11</v>
      </c>
      <c r="O17" s="18" t="s">
        <v>36</v>
      </c>
      <c r="P17" s="18">
        <v>8</v>
      </c>
      <c r="Q17" s="18">
        <v>88</v>
      </c>
      <c r="R17" s="18">
        <v>0</v>
      </c>
      <c r="S17" s="18">
        <v>0</v>
      </c>
    </row>
    <row r="18" spans="1:19">
      <c r="A18" s="18" t="s">
        <v>20</v>
      </c>
      <c r="B18" s="18" t="s">
        <v>21</v>
      </c>
      <c r="C18" s="18">
        <v>1736349</v>
      </c>
      <c r="D18" s="18" t="s">
        <v>36</v>
      </c>
      <c r="E18" s="19" t="s">
        <v>31</v>
      </c>
      <c r="F18" s="19" t="s">
        <v>32</v>
      </c>
      <c r="G18" s="19" t="s">
        <v>33</v>
      </c>
      <c r="H18" s="19">
        <v>1</v>
      </c>
      <c r="I18" s="19">
        <v>1</v>
      </c>
      <c r="J18" s="19">
        <v>2</v>
      </c>
      <c r="K18" s="18">
        <v>2</v>
      </c>
      <c r="L18" s="18">
        <v>1</v>
      </c>
      <c r="M18" s="18">
        <v>1</v>
      </c>
      <c r="N18" s="18">
        <v>7</v>
      </c>
      <c r="O18" s="18" t="s">
        <v>36</v>
      </c>
      <c r="P18" s="18">
        <v>1</v>
      </c>
      <c r="Q18" s="18">
        <v>7</v>
      </c>
      <c r="R18" s="18">
        <v>0</v>
      </c>
      <c r="S18" s="18">
        <v>0</v>
      </c>
    </row>
    <row r="19" spans="1:19">
      <c r="A19" s="18" t="s">
        <v>20</v>
      </c>
      <c r="B19" s="18" t="s">
        <v>21</v>
      </c>
      <c r="C19" s="18">
        <v>1705205</v>
      </c>
      <c r="D19" s="18" t="s">
        <v>37</v>
      </c>
      <c r="E19" s="19" t="s">
        <v>23</v>
      </c>
      <c r="F19" s="19" t="s">
        <v>24</v>
      </c>
      <c r="G19" s="19" t="s">
        <v>25</v>
      </c>
      <c r="H19" s="19">
        <v>1</v>
      </c>
      <c r="I19" s="19">
        <v>2</v>
      </c>
      <c r="J19" s="19">
        <v>3</v>
      </c>
      <c r="K19" s="18">
        <v>3</v>
      </c>
      <c r="L19" s="18">
        <v>2</v>
      </c>
      <c r="M19" s="18">
        <v>1</v>
      </c>
      <c r="N19" s="18">
        <v>11</v>
      </c>
      <c r="O19" s="18" t="s">
        <v>37</v>
      </c>
      <c r="P19" s="18">
        <v>15</v>
      </c>
      <c r="Q19" s="18">
        <v>165</v>
      </c>
      <c r="R19" s="18">
        <v>0</v>
      </c>
      <c r="S19" s="18">
        <v>0</v>
      </c>
    </row>
    <row r="20" spans="1:19">
      <c r="A20" s="18" t="s">
        <v>20</v>
      </c>
      <c r="B20" s="18" t="s">
        <v>21</v>
      </c>
      <c r="C20" s="18">
        <v>1705841</v>
      </c>
      <c r="D20" s="18" t="s">
        <v>37</v>
      </c>
      <c r="E20" s="19" t="s">
        <v>26</v>
      </c>
      <c r="F20" s="19" t="s">
        <v>27</v>
      </c>
      <c r="G20" s="19" t="s">
        <v>28</v>
      </c>
      <c r="H20" s="19">
        <v>1</v>
      </c>
      <c r="I20" s="19">
        <v>2</v>
      </c>
      <c r="J20" s="19">
        <v>3</v>
      </c>
      <c r="K20" s="18">
        <v>3</v>
      </c>
      <c r="L20" s="18">
        <v>2</v>
      </c>
      <c r="M20" s="18">
        <v>1</v>
      </c>
      <c r="N20" s="18">
        <v>11</v>
      </c>
      <c r="O20" s="18" t="s">
        <v>37</v>
      </c>
      <c r="P20" s="18">
        <v>27</v>
      </c>
      <c r="Q20" s="18">
        <v>297</v>
      </c>
      <c r="R20" s="18">
        <v>0</v>
      </c>
      <c r="S20" s="18">
        <v>0</v>
      </c>
    </row>
    <row r="21" spans="1:19">
      <c r="A21" s="18" t="s">
        <v>20</v>
      </c>
      <c r="B21" s="18" t="s">
        <v>21</v>
      </c>
      <c r="C21" s="18">
        <v>1705841</v>
      </c>
      <c r="D21" s="18" t="s">
        <v>37</v>
      </c>
      <c r="E21" s="19" t="s">
        <v>26</v>
      </c>
      <c r="F21" s="19" t="s">
        <v>29</v>
      </c>
      <c r="G21" s="19" t="s">
        <v>30</v>
      </c>
      <c r="H21" s="19">
        <v>1</v>
      </c>
      <c r="I21" s="19">
        <v>2</v>
      </c>
      <c r="J21" s="19">
        <v>3</v>
      </c>
      <c r="K21" s="18">
        <v>3</v>
      </c>
      <c r="L21" s="18">
        <v>2</v>
      </c>
      <c r="M21" s="18">
        <v>1</v>
      </c>
      <c r="N21" s="18">
        <v>11</v>
      </c>
      <c r="O21" s="18" t="s">
        <v>37</v>
      </c>
      <c r="P21" s="18">
        <v>30</v>
      </c>
      <c r="Q21" s="18">
        <v>330</v>
      </c>
      <c r="R21" s="18">
        <v>0</v>
      </c>
      <c r="S21" s="18">
        <v>0</v>
      </c>
    </row>
    <row r="22" spans="1:19">
      <c r="A22" s="18" t="s">
        <v>20</v>
      </c>
      <c r="B22" s="18" t="s">
        <v>21</v>
      </c>
      <c r="C22" s="18">
        <v>1736346</v>
      </c>
      <c r="D22" s="18" t="s">
        <v>37</v>
      </c>
      <c r="E22" s="19" t="s">
        <v>31</v>
      </c>
      <c r="F22" s="19" t="s">
        <v>32</v>
      </c>
      <c r="G22" s="19" t="s">
        <v>33</v>
      </c>
      <c r="H22" s="19">
        <v>1</v>
      </c>
      <c r="I22" s="19">
        <v>1</v>
      </c>
      <c r="J22" s="19">
        <v>2</v>
      </c>
      <c r="K22" s="18">
        <v>2</v>
      </c>
      <c r="L22" s="18">
        <v>1</v>
      </c>
      <c r="M22" s="18">
        <v>1</v>
      </c>
      <c r="N22" s="18">
        <v>7</v>
      </c>
      <c r="O22" s="18" t="s">
        <v>37</v>
      </c>
      <c r="P22" s="18">
        <v>6</v>
      </c>
      <c r="Q22" s="18">
        <v>42</v>
      </c>
      <c r="R22" s="18">
        <v>0</v>
      </c>
      <c r="S22" s="18">
        <v>0</v>
      </c>
    </row>
    <row r="23" spans="1:19">
      <c r="A23" s="18" t="s">
        <v>20</v>
      </c>
      <c r="B23" s="18" t="s">
        <v>21</v>
      </c>
      <c r="C23" s="18">
        <v>1705204</v>
      </c>
      <c r="D23" s="18" t="s">
        <v>38</v>
      </c>
      <c r="E23" s="19" t="s">
        <v>23</v>
      </c>
      <c r="F23" s="19" t="s">
        <v>24</v>
      </c>
      <c r="G23" s="19" t="s">
        <v>25</v>
      </c>
      <c r="H23" s="19">
        <v>1</v>
      </c>
      <c r="I23" s="19">
        <v>2</v>
      </c>
      <c r="J23" s="19">
        <v>3</v>
      </c>
      <c r="K23" s="18">
        <v>3</v>
      </c>
      <c r="L23" s="18">
        <v>2</v>
      </c>
      <c r="M23" s="18">
        <v>1</v>
      </c>
      <c r="N23" s="18">
        <v>11</v>
      </c>
      <c r="O23" s="18" t="s">
        <v>38</v>
      </c>
      <c r="P23" s="18">
        <v>11</v>
      </c>
      <c r="Q23" s="18">
        <v>121</v>
      </c>
      <c r="R23" s="18">
        <v>0</v>
      </c>
      <c r="S23" s="18">
        <v>0</v>
      </c>
    </row>
    <row r="24" spans="1:19">
      <c r="A24" s="18" t="s">
        <v>20</v>
      </c>
      <c r="B24" s="18" t="s">
        <v>21</v>
      </c>
      <c r="C24" s="18">
        <v>1705840</v>
      </c>
      <c r="D24" s="18" t="s">
        <v>38</v>
      </c>
      <c r="E24" s="19" t="s">
        <v>26</v>
      </c>
      <c r="F24" s="19" t="s">
        <v>27</v>
      </c>
      <c r="G24" s="19" t="s">
        <v>28</v>
      </c>
      <c r="H24" s="19">
        <v>1</v>
      </c>
      <c r="I24" s="19">
        <v>2</v>
      </c>
      <c r="J24" s="19">
        <v>3</v>
      </c>
      <c r="K24" s="18">
        <v>3</v>
      </c>
      <c r="L24" s="18">
        <v>2</v>
      </c>
      <c r="M24" s="18">
        <v>1</v>
      </c>
      <c r="N24" s="18">
        <v>11</v>
      </c>
      <c r="O24" s="18" t="s">
        <v>38</v>
      </c>
      <c r="P24" s="18">
        <v>14</v>
      </c>
      <c r="Q24" s="18">
        <v>154</v>
      </c>
      <c r="R24" s="18">
        <v>0</v>
      </c>
      <c r="S24" s="18">
        <v>0</v>
      </c>
    </row>
    <row r="25" spans="1:19">
      <c r="A25" s="18" t="s">
        <v>20</v>
      </c>
      <c r="B25" s="18" t="s">
        <v>21</v>
      </c>
      <c r="C25" s="18">
        <v>1705840</v>
      </c>
      <c r="D25" s="18" t="s">
        <v>38</v>
      </c>
      <c r="E25" s="19" t="s">
        <v>26</v>
      </c>
      <c r="F25" s="19" t="s">
        <v>29</v>
      </c>
      <c r="G25" s="19" t="s">
        <v>30</v>
      </c>
      <c r="H25" s="19">
        <v>1</v>
      </c>
      <c r="I25" s="19">
        <v>2</v>
      </c>
      <c r="J25" s="19">
        <v>3</v>
      </c>
      <c r="K25" s="18">
        <v>3</v>
      </c>
      <c r="L25" s="18">
        <v>2</v>
      </c>
      <c r="M25" s="18">
        <v>1</v>
      </c>
      <c r="N25" s="18">
        <v>11</v>
      </c>
      <c r="O25" s="18" t="s">
        <v>38</v>
      </c>
      <c r="P25" s="18">
        <v>16</v>
      </c>
      <c r="Q25" s="18">
        <v>176</v>
      </c>
      <c r="R25" s="18">
        <v>0</v>
      </c>
      <c r="S25" s="18">
        <v>0</v>
      </c>
    </row>
    <row r="26" spans="1:19">
      <c r="A26" s="18" t="s">
        <v>20</v>
      </c>
      <c r="B26" s="18" t="s">
        <v>21</v>
      </c>
      <c r="C26" s="18">
        <v>1736345</v>
      </c>
      <c r="D26" s="18" t="s">
        <v>38</v>
      </c>
      <c r="E26" s="19" t="s">
        <v>31</v>
      </c>
      <c r="F26" s="19" t="s">
        <v>32</v>
      </c>
      <c r="G26" s="19" t="s">
        <v>33</v>
      </c>
      <c r="H26" s="19">
        <v>1</v>
      </c>
      <c r="I26" s="19">
        <v>1</v>
      </c>
      <c r="J26" s="19">
        <v>2</v>
      </c>
      <c r="K26" s="18">
        <v>2</v>
      </c>
      <c r="L26" s="18">
        <v>1</v>
      </c>
      <c r="M26" s="18">
        <v>1</v>
      </c>
      <c r="N26" s="18">
        <v>7</v>
      </c>
      <c r="O26" s="18" t="s">
        <v>38</v>
      </c>
      <c r="P26" s="18">
        <v>3</v>
      </c>
      <c r="Q26" s="18">
        <v>21</v>
      </c>
      <c r="R26" s="18">
        <v>0</v>
      </c>
      <c r="S26" s="18">
        <v>0</v>
      </c>
    </row>
    <row r="27" spans="1:19">
      <c r="A27" s="18" t="s">
        <v>20</v>
      </c>
      <c r="B27" s="18" t="s">
        <v>21</v>
      </c>
      <c r="C27" s="18">
        <v>1705203</v>
      </c>
      <c r="D27" s="18" t="s">
        <v>39</v>
      </c>
      <c r="E27" s="19" t="s">
        <v>23</v>
      </c>
      <c r="F27" s="19" t="s">
        <v>24</v>
      </c>
      <c r="G27" s="19" t="s">
        <v>25</v>
      </c>
      <c r="H27" s="19">
        <v>1</v>
      </c>
      <c r="I27" s="19">
        <v>2</v>
      </c>
      <c r="J27" s="19">
        <v>3</v>
      </c>
      <c r="K27" s="18">
        <v>3</v>
      </c>
      <c r="L27" s="18">
        <v>2</v>
      </c>
      <c r="M27" s="18">
        <v>1</v>
      </c>
      <c r="N27" s="18">
        <v>11</v>
      </c>
      <c r="O27" s="18" t="s">
        <v>39</v>
      </c>
      <c r="P27" s="18">
        <v>7</v>
      </c>
      <c r="Q27" s="18">
        <v>77</v>
      </c>
      <c r="R27" s="18">
        <v>0</v>
      </c>
      <c r="S27" s="18">
        <v>0</v>
      </c>
    </row>
    <row r="28" spans="1:19">
      <c r="A28" s="18" t="s">
        <v>20</v>
      </c>
      <c r="B28" s="18" t="s">
        <v>21</v>
      </c>
      <c r="C28" s="18">
        <v>1705839</v>
      </c>
      <c r="D28" s="18" t="s">
        <v>39</v>
      </c>
      <c r="E28" s="19" t="s">
        <v>26</v>
      </c>
      <c r="F28" s="19" t="s">
        <v>27</v>
      </c>
      <c r="G28" s="19" t="s">
        <v>28</v>
      </c>
      <c r="H28" s="19">
        <v>1</v>
      </c>
      <c r="I28" s="19">
        <v>2</v>
      </c>
      <c r="J28" s="19">
        <v>3</v>
      </c>
      <c r="K28" s="18">
        <v>3</v>
      </c>
      <c r="L28" s="18">
        <v>2</v>
      </c>
      <c r="M28" s="18">
        <v>1</v>
      </c>
      <c r="N28" s="18">
        <v>11</v>
      </c>
      <c r="O28" s="18" t="s">
        <v>39</v>
      </c>
      <c r="P28" s="18">
        <v>14</v>
      </c>
      <c r="Q28" s="18">
        <v>154</v>
      </c>
      <c r="R28" s="18">
        <v>0</v>
      </c>
      <c r="S28" s="18">
        <v>0</v>
      </c>
    </row>
    <row r="29" spans="1:19">
      <c r="A29" s="18" t="s">
        <v>20</v>
      </c>
      <c r="B29" s="18" t="s">
        <v>21</v>
      </c>
      <c r="C29" s="18">
        <v>1705839</v>
      </c>
      <c r="D29" s="18" t="s">
        <v>39</v>
      </c>
      <c r="E29" s="19" t="s">
        <v>26</v>
      </c>
      <c r="F29" s="19" t="s">
        <v>29</v>
      </c>
      <c r="G29" s="19" t="s">
        <v>30</v>
      </c>
      <c r="H29" s="19">
        <v>1</v>
      </c>
      <c r="I29" s="19">
        <v>2</v>
      </c>
      <c r="J29" s="19">
        <v>3</v>
      </c>
      <c r="K29" s="18">
        <v>3</v>
      </c>
      <c r="L29" s="18">
        <v>2</v>
      </c>
      <c r="M29" s="18">
        <v>1</v>
      </c>
      <c r="N29" s="18">
        <v>11</v>
      </c>
      <c r="O29" s="18" t="s">
        <v>39</v>
      </c>
      <c r="P29" s="18">
        <v>15</v>
      </c>
      <c r="Q29" s="18">
        <v>165</v>
      </c>
      <c r="R29" s="18">
        <v>0</v>
      </c>
      <c r="S29" s="18">
        <v>0</v>
      </c>
    </row>
    <row r="30" spans="1:19">
      <c r="A30" s="18" t="s">
        <v>20</v>
      </c>
      <c r="B30" s="18" t="s">
        <v>21</v>
      </c>
      <c r="C30" s="18">
        <v>1736343</v>
      </c>
      <c r="D30" s="18" t="s">
        <v>39</v>
      </c>
      <c r="E30" s="19" t="s">
        <v>31</v>
      </c>
      <c r="F30" s="19" t="s">
        <v>32</v>
      </c>
      <c r="G30" s="19" t="s">
        <v>33</v>
      </c>
      <c r="H30" s="19">
        <v>1</v>
      </c>
      <c r="I30" s="19">
        <v>1</v>
      </c>
      <c r="J30" s="19">
        <v>2</v>
      </c>
      <c r="K30" s="18">
        <v>2</v>
      </c>
      <c r="L30" s="18">
        <v>1</v>
      </c>
      <c r="M30" s="18">
        <v>1</v>
      </c>
      <c r="N30" s="18">
        <v>7</v>
      </c>
      <c r="O30" s="18" t="s">
        <v>39</v>
      </c>
      <c r="P30" s="18">
        <v>3</v>
      </c>
      <c r="Q30" s="18">
        <v>21</v>
      </c>
      <c r="R30" s="18">
        <v>0</v>
      </c>
      <c r="S30" s="18">
        <v>0</v>
      </c>
    </row>
    <row r="31" spans="1:19">
      <c r="A31" s="18" t="s">
        <v>20</v>
      </c>
      <c r="B31" s="18" t="s">
        <v>21</v>
      </c>
      <c r="C31" s="18">
        <v>1705201</v>
      </c>
      <c r="D31" s="18" t="s">
        <v>40</v>
      </c>
      <c r="E31" s="19" t="s">
        <v>23</v>
      </c>
      <c r="F31" s="19" t="s">
        <v>24</v>
      </c>
      <c r="G31" s="19" t="s">
        <v>25</v>
      </c>
      <c r="H31" s="19">
        <v>1</v>
      </c>
      <c r="I31" s="19">
        <v>2</v>
      </c>
      <c r="J31" s="19">
        <v>3</v>
      </c>
      <c r="K31" s="18">
        <v>3</v>
      </c>
      <c r="L31" s="18">
        <v>2</v>
      </c>
      <c r="M31" s="18">
        <v>1</v>
      </c>
      <c r="N31" s="18">
        <v>11</v>
      </c>
      <c r="O31" s="18" t="s">
        <v>40</v>
      </c>
      <c r="P31" s="18">
        <v>8</v>
      </c>
      <c r="Q31" s="18">
        <v>88</v>
      </c>
      <c r="R31" s="18">
        <v>0</v>
      </c>
      <c r="S31" s="18">
        <v>0</v>
      </c>
    </row>
    <row r="32" spans="1:19">
      <c r="A32" s="18" t="s">
        <v>20</v>
      </c>
      <c r="B32" s="18" t="s">
        <v>21</v>
      </c>
      <c r="C32" s="18">
        <v>1705836</v>
      </c>
      <c r="D32" s="18" t="s">
        <v>40</v>
      </c>
      <c r="E32" s="19" t="s">
        <v>26</v>
      </c>
      <c r="F32" s="19" t="s">
        <v>27</v>
      </c>
      <c r="G32" s="19" t="s">
        <v>28</v>
      </c>
      <c r="H32" s="19">
        <v>1</v>
      </c>
      <c r="I32" s="19">
        <v>2</v>
      </c>
      <c r="J32" s="19">
        <v>3</v>
      </c>
      <c r="K32" s="18">
        <v>3</v>
      </c>
      <c r="L32" s="18">
        <v>2</v>
      </c>
      <c r="M32" s="18">
        <v>1</v>
      </c>
      <c r="N32" s="18">
        <v>11</v>
      </c>
      <c r="O32" s="18" t="s">
        <v>40</v>
      </c>
      <c r="P32" s="18">
        <v>14</v>
      </c>
      <c r="Q32" s="18">
        <v>154</v>
      </c>
      <c r="R32" s="18">
        <v>0</v>
      </c>
      <c r="S32" s="18">
        <v>0</v>
      </c>
    </row>
    <row r="33" spans="1:19">
      <c r="A33" s="18" t="s">
        <v>20</v>
      </c>
      <c r="B33" s="18" t="s">
        <v>21</v>
      </c>
      <c r="C33" s="18">
        <v>1705836</v>
      </c>
      <c r="D33" s="18" t="s">
        <v>40</v>
      </c>
      <c r="E33" s="19" t="s">
        <v>26</v>
      </c>
      <c r="F33" s="19" t="s">
        <v>29</v>
      </c>
      <c r="G33" s="19" t="s">
        <v>30</v>
      </c>
      <c r="H33" s="19">
        <v>1</v>
      </c>
      <c r="I33" s="19">
        <v>2</v>
      </c>
      <c r="J33" s="19">
        <v>3</v>
      </c>
      <c r="K33" s="18">
        <v>3</v>
      </c>
      <c r="L33" s="18">
        <v>2</v>
      </c>
      <c r="M33" s="18">
        <v>1</v>
      </c>
      <c r="N33" s="18">
        <v>11</v>
      </c>
      <c r="O33" s="18" t="s">
        <v>40</v>
      </c>
      <c r="P33" s="18">
        <v>15</v>
      </c>
      <c r="Q33" s="18">
        <v>165</v>
      </c>
      <c r="R33" s="18">
        <v>0</v>
      </c>
      <c r="S33" s="18">
        <v>0</v>
      </c>
    </row>
    <row r="34" spans="1:19">
      <c r="A34" s="18" t="s">
        <v>20</v>
      </c>
      <c r="B34" s="18" t="s">
        <v>21</v>
      </c>
      <c r="C34" s="18">
        <v>1736340</v>
      </c>
      <c r="D34" s="18" t="s">
        <v>40</v>
      </c>
      <c r="E34" s="19" t="s">
        <v>31</v>
      </c>
      <c r="F34" s="19" t="s">
        <v>32</v>
      </c>
      <c r="G34" s="19" t="s">
        <v>33</v>
      </c>
      <c r="H34" s="19">
        <v>1</v>
      </c>
      <c r="I34" s="19">
        <v>1</v>
      </c>
      <c r="J34" s="19">
        <v>2</v>
      </c>
      <c r="K34" s="18">
        <v>2</v>
      </c>
      <c r="L34" s="18">
        <v>1</v>
      </c>
      <c r="M34" s="18">
        <v>1</v>
      </c>
      <c r="N34" s="18">
        <v>7</v>
      </c>
      <c r="O34" s="18" t="s">
        <v>40</v>
      </c>
      <c r="P34" s="18">
        <v>3</v>
      </c>
      <c r="Q34" s="18">
        <v>21</v>
      </c>
      <c r="R34" s="18">
        <v>0</v>
      </c>
      <c r="S34" s="18">
        <v>0</v>
      </c>
    </row>
    <row r="35" spans="1:19">
      <c r="A35" s="18" t="s">
        <v>20</v>
      </c>
      <c r="B35" s="18" t="s">
        <v>21</v>
      </c>
      <c r="C35" s="18">
        <v>1705200</v>
      </c>
      <c r="D35" s="18" t="s">
        <v>41</v>
      </c>
      <c r="E35" s="19" t="s">
        <v>23</v>
      </c>
      <c r="F35" s="19" t="s">
        <v>24</v>
      </c>
      <c r="G35" s="19" t="s">
        <v>25</v>
      </c>
      <c r="H35" s="19">
        <v>1</v>
      </c>
      <c r="I35" s="19">
        <v>2</v>
      </c>
      <c r="J35" s="19">
        <v>3</v>
      </c>
      <c r="K35" s="18">
        <v>3</v>
      </c>
      <c r="L35" s="18">
        <v>2</v>
      </c>
      <c r="M35" s="18">
        <v>1</v>
      </c>
      <c r="N35" s="18">
        <v>11</v>
      </c>
      <c r="O35" s="18" t="s">
        <v>41</v>
      </c>
      <c r="P35" s="18">
        <v>1</v>
      </c>
      <c r="Q35" s="18">
        <v>11</v>
      </c>
      <c r="R35" s="18">
        <v>0</v>
      </c>
      <c r="S35" s="18">
        <v>0</v>
      </c>
    </row>
    <row r="36" spans="1:19">
      <c r="A36" s="18" t="s">
        <v>20</v>
      </c>
      <c r="B36" s="18" t="s">
        <v>21</v>
      </c>
      <c r="C36" s="18">
        <v>1705835</v>
      </c>
      <c r="D36" s="18" t="s">
        <v>41</v>
      </c>
      <c r="E36" s="19" t="s">
        <v>26</v>
      </c>
      <c r="F36" s="19" t="s">
        <v>27</v>
      </c>
      <c r="G36" s="19" t="s">
        <v>28</v>
      </c>
      <c r="H36" s="19">
        <v>1</v>
      </c>
      <c r="I36" s="19">
        <v>2</v>
      </c>
      <c r="J36" s="19">
        <v>3</v>
      </c>
      <c r="K36" s="18">
        <v>3</v>
      </c>
      <c r="L36" s="18">
        <v>2</v>
      </c>
      <c r="M36" s="18">
        <v>1</v>
      </c>
      <c r="N36" s="18">
        <v>11</v>
      </c>
      <c r="O36" s="18" t="s">
        <v>41</v>
      </c>
      <c r="P36" s="18">
        <v>1</v>
      </c>
      <c r="Q36" s="18">
        <v>11</v>
      </c>
      <c r="R36" s="18">
        <v>0</v>
      </c>
      <c r="S36" s="18">
        <v>0</v>
      </c>
    </row>
    <row r="37" spans="1:19">
      <c r="A37" s="18" t="s">
        <v>20</v>
      </c>
      <c r="B37" s="18" t="s">
        <v>21</v>
      </c>
      <c r="C37" s="18">
        <v>1705835</v>
      </c>
      <c r="D37" s="18" t="s">
        <v>41</v>
      </c>
      <c r="E37" s="19" t="s">
        <v>26</v>
      </c>
      <c r="F37" s="19" t="s">
        <v>29</v>
      </c>
      <c r="G37" s="19" t="s">
        <v>30</v>
      </c>
      <c r="H37" s="19">
        <v>1</v>
      </c>
      <c r="I37" s="19">
        <v>2</v>
      </c>
      <c r="J37" s="19">
        <v>3</v>
      </c>
      <c r="K37" s="18">
        <v>3</v>
      </c>
      <c r="L37" s="18">
        <v>2</v>
      </c>
      <c r="M37" s="18">
        <v>1</v>
      </c>
      <c r="N37" s="18">
        <v>11</v>
      </c>
      <c r="O37" s="18" t="s">
        <v>41</v>
      </c>
      <c r="P37" s="18">
        <v>1</v>
      </c>
      <c r="Q37" s="18">
        <v>11</v>
      </c>
      <c r="R37" s="18">
        <v>0</v>
      </c>
      <c r="S37" s="18">
        <v>0</v>
      </c>
    </row>
    <row r="38" spans="1:19">
      <c r="A38" s="18" t="s">
        <v>20</v>
      </c>
      <c r="B38" s="18" t="s">
        <v>21</v>
      </c>
      <c r="C38" s="18">
        <v>1736339</v>
      </c>
      <c r="D38" s="18" t="s">
        <v>41</v>
      </c>
      <c r="E38" s="19" t="s">
        <v>31</v>
      </c>
      <c r="F38" s="19" t="s">
        <v>32</v>
      </c>
      <c r="G38" s="19" t="s">
        <v>33</v>
      </c>
      <c r="H38" s="19">
        <v>1</v>
      </c>
      <c r="I38" s="19">
        <v>1</v>
      </c>
      <c r="J38" s="19">
        <v>2</v>
      </c>
      <c r="K38" s="18">
        <v>2</v>
      </c>
      <c r="L38" s="18">
        <v>1</v>
      </c>
      <c r="M38" s="18">
        <v>1</v>
      </c>
      <c r="N38" s="18">
        <v>7</v>
      </c>
      <c r="O38" s="18" t="s">
        <v>41</v>
      </c>
      <c r="P38" s="18">
        <v>1</v>
      </c>
      <c r="Q38" s="18">
        <v>7</v>
      </c>
      <c r="R38" s="18">
        <v>0</v>
      </c>
      <c r="S38" s="18">
        <v>0</v>
      </c>
    </row>
    <row r="39" spans="1:19">
      <c r="A39" s="18" t="s">
        <v>20</v>
      </c>
      <c r="B39" s="18" t="s">
        <v>21</v>
      </c>
      <c r="C39" s="18">
        <v>1705198</v>
      </c>
      <c r="D39" s="18" t="s">
        <v>42</v>
      </c>
      <c r="E39" s="19" t="s">
        <v>23</v>
      </c>
      <c r="F39" s="19" t="s">
        <v>24</v>
      </c>
      <c r="G39" s="19" t="s">
        <v>43</v>
      </c>
      <c r="H39" s="19">
        <v>1</v>
      </c>
      <c r="I39" s="19">
        <v>1</v>
      </c>
      <c r="J39" s="19">
        <v>2</v>
      </c>
      <c r="K39" s="18">
        <v>2</v>
      </c>
      <c r="L39" s="18">
        <v>2</v>
      </c>
      <c r="M39" s="18">
        <v>1</v>
      </c>
      <c r="N39" s="18">
        <v>8</v>
      </c>
      <c r="O39" s="18" t="s">
        <v>42</v>
      </c>
      <c r="P39" s="18">
        <v>3</v>
      </c>
      <c r="Q39" s="18">
        <v>24</v>
      </c>
      <c r="R39" s="18">
        <v>0</v>
      </c>
      <c r="S39" s="18">
        <v>0</v>
      </c>
    </row>
    <row r="40" spans="1:19">
      <c r="A40" s="18" t="s">
        <v>20</v>
      </c>
      <c r="B40" s="18" t="s">
        <v>21</v>
      </c>
      <c r="C40" s="18">
        <v>1705834</v>
      </c>
      <c r="D40" s="18" t="s">
        <v>42</v>
      </c>
      <c r="E40" s="19" t="s">
        <v>26</v>
      </c>
      <c r="F40" s="19" t="s">
        <v>27</v>
      </c>
      <c r="G40" s="19" t="s">
        <v>44</v>
      </c>
      <c r="H40" s="19">
        <v>1</v>
      </c>
      <c r="I40" s="19">
        <v>1</v>
      </c>
      <c r="J40" s="19">
        <v>2</v>
      </c>
      <c r="K40" s="18">
        <v>2</v>
      </c>
      <c r="L40" s="18">
        <v>2</v>
      </c>
      <c r="M40" s="18">
        <v>1</v>
      </c>
      <c r="N40" s="18">
        <v>8</v>
      </c>
      <c r="O40" s="18" t="s">
        <v>42</v>
      </c>
      <c r="P40" s="18">
        <v>3</v>
      </c>
      <c r="Q40" s="18">
        <v>24</v>
      </c>
      <c r="R40" s="18">
        <v>0</v>
      </c>
      <c r="S40" s="18">
        <v>0</v>
      </c>
    </row>
    <row r="41" spans="1:19">
      <c r="A41" s="18" t="s">
        <v>20</v>
      </c>
      <c r="B41" s="18" t="s">
        <v>21</v>
      </c>
      <c r="C41" s="18">
        <v>1705834</v>
      </c>
      <c r="D41" s="18" t="s">
        <v>42</v>
      </c>
      <c r="E41" s="19" t="s">
        <v>26</v>
      </c>
      <c r="F41" s="19" t="s">
        <v>29</v>
      </c>
      <c r="G41" s="19" t="s">
        <v>45</v>
      </c>
      <c r="H41" s="19">
        <v>1</v>
      </c>
      <c r="I41" s="19">
        <v>1</v>
      </c>
      <c r="J41" s="19">
        <v>2</v>
      </c>
      <c r="K41" s="18">
        <v>2</v>
      </c>
      <c r="L41" s="18">
        <v>2</v>
      </c>
      <c r="M41" s="18">
        <v>1</v>
      </c>
      <c r="N41" s="18">
        <v>8</v>
      </c>
      <c r="O41" s="18" t="s">
        <v>42</v>
      </c>
      <c r="P41" s="18">
        <v>4</v>
      </c>
      <c r="Q41" s="18">
        <v>32</v>
      </c>
      <c r="R41" s="18">
        <v>0</v>
      </c>
      <c r="S41" s="18">
        <v>0</v>
      </c>
    </row>
    <row r="42" spans="1:19">
      <c r="A42" s="18" t="s">
        <v>20</v>
      </c>
      <c r="B42" s="18" t="s">
        <v>21</v>
      </c>
      <c r="C42" s="18">
        <v>1736354</v>
      </c>
      <c r="D42" s="18" t="s">
        <v>42</v>
      </c>
      <c r="E42" s="19" t="s">
        <v>31</v>
      </c>
      <c r="F42" s="19" t="s">
        <v>32</v>
      </c>
      <c r="G42" s="19" t="s">
        <v>33</v>
      </c>
      <c r="H42" s="19">
        <v>1</v>
      </c>
      <c r="I42" s="19">
        <v>1</v>
      </c>
      <c r="J42" s="19">
        <v>2</v>
      </c>
      <c r="K42" s="18">
        <v>2</v>
      </c>
      <c r="L42" s="18">
        <v>1</v>
      </c>
      <c r="M42" s="18">
        <v>1</v>
      </c>
      <c r="N42" s="18">
        <v>7</v>
      </c>
      <c r="O42" s="18" t="s">
        <v>42</v>
      </c>
      <c r="P42" s="18">
        <v>1</v>
      </c>
      <c r="Q42" s="18">
        <v>7</v>
      </c>
      <c r="R42" s="18">
        <v>0</v>
      </c>
      <c r="S42" s="18">
        <v>0</v>
      </c>
    </row>
    <row r="43" spans="1:19">
      <c r="A43" s="18" t="s">
        <v>20</v>
      </c>
      <c r="B43" s="18" t="s">
        <v>21</v>
      </c>
      <c r="C43" s="18">
        <v>1705197</v>
      </c>
      <c r="D43" s="18" t="s">
        <v>46</v>
      </c>
      <c r="E43" s="19" t="s">
        <v>47</v>
      </c>
      <c r="F43" s="19" t="s">
        <v>24</v>
      </c>
      <c r="G43" s="19" t="s">
        <v>48</v>
      </c>
      <c r="H43" s="19">
        <v>1</v>
      </c>
      <c r="I43" s="19">
        <v>2</v>
      </c>
      <c r="J43" s="19" t="s">
        <v>49</v>
      </c>
      <c r="K43" s="18" t="s">
        <v>49</v>
      </c>
      <c r="L43" s="18" t="s">
        <v>49</v>
      </c>
      <c r="M43" s="18" t="s">
        <v>49</v>
      </c>
      <c r="N43" s="18">
        <v>2</v>
      </c>
      <c r="O43" s="18" t="s">
        <v>50</v>
      </c>
      <c r="P43" s="18">
        <v>18</v>
      </c>
      <c r="Q43" s="18">
        <v>36</v>
      </c>
      <c r="R43" s="18">
        <v>0</v>
      </c>
      <c r="S43" s="18">
        <v>0</v>
      </c>
    </row>
    <row r="44" spans="1:19">
      <c r="A44" s="18" t="s">
        <v>20</v>
      </c>
      <c r="B44" s="18" t="s">
        <v>21</v>
      </c>
      <c r="C44" s="18">
        <v>1705197</v>
      </c>
      <c r="D44" s="18" t="s">
        <v>46</v>
      </c>
      <c r="E44" s="19" t="s">
        <v>47</v>
      </c>
      <c r="F44" s="19" t="s">
        <v>24</v>
      </c>
      <c r="G44" s="19" t="s">
        <v>51</v>
      </c>
      <c r="H44" s="19">
        <v>1</v>
      </c>
      <c r="I44" s="19" t="s">
        <v>49</v>
      </c>
      <c r="J44" s="19">
        <v>2</v>
      </c>
      <c r="K44" s="18" t="s">
        <v>49</v>
      </c>
      <c r="L44" s="18" t="s">
        <v>49</v>
      </c>
      <c r="M44" s="18" t="s">
        <v>49</v>
      </c>
      <c r="N44" s="18">
        <v>2</v>
      </c>
      <c r="O44" s="18" t="s">
        <v>50</v>
      </c>
      <c r="P44" s="18">
        <v>27</v>
      </c>
      <c r="Q44" s="18">
        <v>54</v>
      </c>
      <c r="R44" s="18">
        <v>0</v>
      </c>
      <c r="S44" s="18">
        <v>0</v>
      </c>
    </row>
    <row r="45" spans="1:19">
      <c r="A45" s="18" t="s">
        <v>20</v>
      </c>
      <c r="B45" s="18" t="s">
        <v>21</v>
      </c>
      <c r="C45" s="18">
        <v>1705197</v>
      </c>
      <c r="D45" s="18" t="s">
        <v>46</v>
      </c>
      <c r="E45" s="19" t="s">
        <v>47</v>
      </c>
      <c r="F45" s="19" t="s">
        <v>24</v>
      </c>
      <c r="G45" s="19" t="s">
        <v>52</v>
      </c>
      <c r="H45" s="19">
        <v>1</v>
      </c>
      <c r="I45" s="19" t="s">
        <v>49</v>
      </c>
      <c r="J45" s="19" t="s">
        <v>49</v>
      </c>
      <c r="K45" s="18">
        <v>2</v>
      </c>
      <c r="L45" s="18" t="s">
        <v>49</v>
      </c>
      <c r="M45" s="18" t="s">
        <v>49</v>
      </c>
      <c r="N45" s="18">
        <v>2</v>
      </c>
      <c r="O45" s="18" t="s">
        <v>50</v>
      </c>
      <c r="P45" s="18">
        <v>27</v>
      </c>
      <c r="Q45" s="18">
        <v>54</v>
      </c>
      <c r="R45" s="18">
        <v>0</v>
      </c>
      <c r="S45" s="18">
        <v>0</v>
      </c>
    </row>
    <row r="46" spans="1:19">
      <c r="A46" s="18" t="s">
        <v>20</v>
      </c>
      <c r="B46" s="18" t="s">
        <v>21</v>
      </c>
      <c r="C46" s="18">
        <v>1705197</v>
      </c>
      <c r="D46" s="18" t="s">
        <v>46</v>
      </c>
      <c r="E46" s="19" t="s">
        <v>47</v>
      </c>
      <c r="F46" s="19" t="s">
        <v>24</v>
      </c>
      <c r="G46" s="19" t="s">
        <v>53</v>
      </c>
      <c r="H46" s="19">
        <v>1</v>
      </c>
      <c r="I46" s="19" t="s">
        <v>49</v>
      </c>
      <c r="J46" s="19" t="s">
        <v>49</v>
      </c>
      <c r="K46" s="18" t="s">
        <v>49</v>
      </c>
      <c r="L46" s="18">
        <v>2</v>
      </c>
      <c r="M46" s="18" t="s">
        <v>49</v>
      </c>
      <c r="N46" s="18">
        <v>2</v>
      </c>
      <c r="O46" s="18" t="s">
        <v>50</v>
      </c>
      <c r="P46" s="18">
        <v>18</v>
      </c>
      <c r="Q46" s="18">
        <v>36</v>
      </c>
      <c r="R46" s="18">
        <v>0</v>
      </c>
      <c r="S46" s="18">
        <v>0</v>
      </c>
    </row>
    <row r="47" spans="1:19">
      <c r="A47" s="18" t="s">
        <v>20</v>
      </c>
      <c r="B47" s="18" t="s">
        <v>21</v>
      </c>
      <c r="C47" s="18">
        <v>1705197</v>
      </c>
      <c r="D47" s="18" t="s">
        <v>46</v>
      </c>
      <c r="E47" s="19" t="s">
        <v>47</v>
      </c>
      <c r="F47" s="19" t="s">
        <v>24</v>
      </c>
      <c r="G47" s="19" t="s">
        <v>54</v>
      </c>
      <c r="H47" s="19">
        <v>1</v>
      </c>
      <c r="I47" s="19" t="s">
        <v>49</v>
      </c>
      <c r="J47" s="19" t="s">
        <v>49</v>
      </c>
      <c r="K47" s="18" t="s">
        <v>49</v>
      </c>
      <c r="L47" s="18" t="s">
        <v>49</v>
      </c>
      <c r="M47" s="18">
        <v>2</v>
      </c>
      <c r="N47" s="18">
        <v>2</v>
      </c>
      <c r="O47" s="18" t="s">
        <v>50</v>
      </c>
      <c r="P47" s="18">
        <v>9</v>
      </c>
      <c r="Q47" s="18">
        <v>18</v>
      </c>
      <c r="R47" s="18">
        <v>0</v>
      </c>
      <c r="S47" s="18">
        <v>0</v>
      </c>
    </row>
    <row r="48" spans="1:19">
      <c r="A48" s="18" t="s">
        <v>20</v>
      </c>
      <c r="B48" s="18" t="s">
        <v>21</v>
      </c>
      <c r="C48" s="18">
        <v>1705838</v>
      </c>
      <c r="D48" s="18" t="s">
        <v>46</v>
      </c>
      <c r="E48" s="19" t="s">
        <v>55</v>
      </c>
      <c r="F48" s="19" t="s">
        <v>27</v>
      </c>
      <c r="G48" s="19" t="s">
        <v>56</v>
      </c>
      <c r="H48" s="19">
        <v>1</v>
      </c>
      <c r="I48" s="19">
        <v>2</v>
      </c>
      <c r="J48" s="19" t="s">
        <v>49</v>
      </c>
      <c r="K48" s="18" t="s">
        <v>49</v>
      </c>
      <c r="L48" s="18" t="s">
        <v>49</v>
      </c>
      <c r="M48" s="18" t="s">
        <v>49</v>
      </c>
      <c r="N48" s="18">
        <v>2</v>
      </c>
      <c r="O48" s="18" t="s">
        <v>50</v>
      </c>
      <c r="P48" s="18">
        <v>39</v>
      </c>
      <c r="Q48" s="18">
        <v>78</v>
      </c>
      <c r="R48" s="18">
        <v>0</v>
      </c>
      <c r="S48" s="18">
        <v>0</v>
      </c>
    </row>
    <row r="49" spans="1:19">
      <c r="A49" s="18" t="s">
        <v>20</v>
      </c>
      <c r="B49" s="18" t="s">
        <v>21</v>
      </c>
      <c r="C49" s="18">
        <v>1705838</v>
      </c>
      <c r="D49" s="18" t="s">
        <v>46</v>
      </c>
      <c r="E49" s="19" t="s">
        <v>55</v>
      </c>
      <c r="F49" s="19" t="s">
        <v>27</v>
      </c>
      <c r="G49" s="19" t="s">
        <v>57</v>
      </c>
      <c r="H49" s="19">
        <v>1</v>
      </c>
      <c r="I49" s="19" t="s">
        <v>49</v>
      </c>
      <c r="J49" s="19">
        <v>2</v>
      </c>
      <c r="K49" s="18" t="s">
        <v>49</v>
      </c>
      <c r="L49" s="18" t="s">
        <v>49</v>
      </c>
      <c r="M49" s="18" t="s">
        <v>49</v>
      </c>
      <c r="N49" s="18">
        <v>2</v>
      </c>
      <c r="O49" s="18" t="s">
        <v>50</v>
      </c>
      <c r="P49" s="18">
        <v>60</v>
      </c>
      <c r="Q49" s="18">
        <v>120</v>
      </c>
      <c r="R49" s="18">
        <v>0</v>
      </c>
      <c r="S49" s="18">
        <v>0</v>
      </c>
    </row>
    <row r="50" spans="1:19">
      <c r="A50" s="18" t="s">
        <v>20</v>
      </c>
      <c r="B50" s="18" t="s">
        <v>21</v>
      </c>
      <c r="C50" s="18">
        <v>1705838</v>
      </c>
      <c r="D50" s="18" t="s">
        <v>46</v>
      </c>
      <c r="E50" s="19" t="s">
        <v>55</v>
      </c>
      <c r="F50" s="19" t="s">
        <v>27</v>
      </c>
      <c r="G50" s="19" t="s">
        <v>58</v>
      </c>
      <c r="H50" s="19">
        <v>1</v>
      </c>
      <c r="I50" s="19" t="s">
        <v>49</v>
      </c>
      <c r="J50" s="19" t="s">
        <v>49</v>
      </c>
      <c r="K50" s="18">
        <v>2</v>
      </c>
      <c r="L50" s="18" t="s">
        <v>49</v>
      </c>
      <c r="M50" s="18" t="s">
        <v>49</v>
      </c>
      <c r="N50" s="18">
        <v>2</v>
      </c>
      <c r="O50" s="18" t="s">
        <v>50</v>
      </c>
      <c r="P50" s="18">
        <v>60</v>
      </c>
      <c r="Q50" s="18">
        <v>120</v>
      </c>
      <c r="R50" s="18">
        <v>0</v>
      </c>
      <c r="S50" s="18">
        <v>0</v>
      </c>
    </row>
    <row r="51" spans="1:19">
      <c r="A51" s="18" t="s">
        <v>20</v>
      </c>
      <c r="B51" s="18" t="s">
        <v>21</v>
      </c>
      <c r="C51" s="18">
        <v>1705838</v>
      </c>
      <c r="D51" s="18" t="s">
        <v>46</v>
      </c>
      <c r="E51" s="19" t="s">
        <v>55</v>
      </c>
      <c r="F51" s="19" t="s">
        <v>27</v>
      </c>
      <c r="G51" s="19" t="s">
        <v>59</v>
      </c>
      <c r="H51" s="19">
        <v>1</v>
      </c>
      <c r="I51" s="19" t="s">
        <v>49</v>
      </c>
      <c r="J51" s="19" t="s">
        <v>49</v>
      </c>
      <c r="K51" s="18" t="s">
        <v>49</v>
      </c>
      <c r="L51" s="18">
        <v>2</v>
      </c>
      <c r="M51" s="18" t="s">
        <v>49</v>
      </c>
      <c r="N51" s="18">
        <v>2</v>
      </c>
      <c r="O51" s="18" t="s">
        <v>50</v>
      </c>
      <c r="P51" s="18">
        <v>39</v>
      </c>
      <c r="Q51" s="18">
        <v>78</v>
      </c>
      <c r="R51" s="18">
        <v>0</v>
      </c>
      <c r="S51" s="18">
        <v>0</v>
      </c>
    </row>
    <row r="52" spans="1:19">
      <c r="A52" s="18" t="s">
        <v>20</v>
      </c>
      <c r="B52" s="18" t="s">
        <v>21</v>
      </c>
      <c r="C52" s="18">
        <v>1705838</v>
      </c>
      <c r="D52" s="18" t="s">
        <v>46</v>
      </c>
      <c r="E52" s="19" t="s">
        <v>55</v>
      </c>
      <c r="F52" s="19" t="s">
        <v>27</v>
      </c>
      <c r="G52" s="19" t="s">
        <v>60</v>
      </c>
      <c r="H52" s="19">
        <v>1</v>
      </c>
      <c r="I52" s="19" t="s">
        <v>49</v>
      </c>
      <c r="J52" s="19" t="s">
        <v>49</v>
      </c>
      <c r="K52" s="18" t="s">
        <v>49</v>
      </c>
      <c r="L52" s="18" t="s">
        <v>49</v>
      </c>
      <c r="M52" s="18">
        <v>2</v>
      </c>
      <c r="N52" s="18">
        <v>2</v>
      </c>
      <c r="O52" s="18" t="s">
        <v>50</v>
      </c>
      <c r="P52" s="18">
        <v>18</v>
      </c>
      <c r="Q52" s="18">
        <v>36</v>
      </c>
      <c r="R52" s="18">
        <v>0</v>
      </c>
      <c r="S52" s="18">
        <v>0</v>
      </c>
    </row>
    <row r="53" spans="1:19">
      <c r="A53" s="18" t="s">
        <v>20</v>
      </c>
      <c r="B53" s="18" t="s">
        <v>21</v>
      </c>
      <c r="C53" s="18">
        <v>1705838</v>
      </c>
      <c r="D53" s="18" t="s">
        <v>46</v>
      </c>
      <c r="E53" s="19" t="s">
        <v>55</v>
      </c>
      <c r="F53" s="19" t="s">
        <v>29</v>
      </c>
      <c r="G53" s="19" t="s">
        <v>61</v>
      </c>
      <c r="H53" s="19">
        <v>1</v>
      </c>
      <c r="I53" s="19">
        <v>2</v>
      </c>
      <c r="J53" s="19" t="s">
        <v>49</v>
      </c>
      <c r="K53" s="18" t="s">
        <v>49</v>
      </c>
      <c r="L53" s="18" t="s">
        <v>49</v>
      </c>
      <c r="M53" s="18" t="s">
        <v>49</v>
      </c>
      <c r="N53" s="18">
        <v>2</v>
      </c>
      <c r="O53" s="18" t="s">
        <v>50</v>
      </c>
      <c r="P53" s="18">
        <v>42</v>
      </c>
      <c r="Q53" s="18">
        <v>84</v>
      </c>
      <c r="R53" s="18">
        <v>0</v>
      </c>
      <c r="S53" s="18">
        <v>0</v>
      </c>
    </row>
    <row r="54" spans="1:19">
      <c r="A54" s="18" t="s">
        <v>20</v>
      </c>
      <c r="B54" s="18" t="s">
        <v>21</v>
      </c>
      <c r="C54" s="18">
        <v>1705838</v>
      </c>
      <c r="D54" s="18" t="s">
        <v>46</v>
      </c>
      <c r="E54" s="19" t="s">
        <v>55</v>
      </c>
      <c r="F54" s="19" t="s">
        <v>29</v>
      </c>
      <c r="G54" s="19" t="s">
        <v>62</v>
      </c>
      <c r="H54" s="19">
        <v>1</v>
      </c>
      <c r="I54" s="19" t="s">
        <v>49</v>
      </c>
      <c r="J54" s="19">
        <v>2</v>
      </c>
      <c r="K54" s="18" t="s">
        <v>49</v>
      </c>
      <c r="L54" s="18" t="s">
        <v>49</v>
      </c>
      <c r="M54" s="18" t="s">
        <v>49</v>
      </c>
      <c r="N54" s="18">
        <v>2</v>
      </c>
      <c r="O54" s="18" t="s">
        <v>50</v>
      </c>
      <c r="P54" s="18">
        <v>63</v>
      </c>
      <c r="Q54" s="18">
        <v>126</v>
      </c>
      <c r="R54" s="18">
        <v>0</v>
      </c>
      <c r="S54" s="18">
        <v>0</v>
      </c>
    </row>
    <row r="55" spans="1:19">
      <c r="A55" s="18" t="s">
        <v>20</v>
      </c>
      <c r="B55" s="18" t="s">
        <v>21</v>
      </c>
      <c r="C55" s="18">
        <v>1705838</v>
      </c>
      <c r="D55" s="18" t="s">
        <v>46</v>
      </c>
      <c r="E55" s="19" t="s">
        <v>55</v>
      </c>
      <c r="F55" s="19" t="s">
        <v>29</v>
      </c>
      <c r="G55" s="19" t="s">
        <v>63</v>
      </c>
      <c r="H55" s="19">
        <v>1</v>
      </c>
      <c r="I55" s="19" t="s">
        <v>49</v>
      </c>
      <c r="J55" s="19" t="s">
        <v>49</v>
      </c>
      <c r="K55" s="18">
        <v>2</v>
      </c>
      <c r="L55" s="18" t="s">
        <v>49</v>
      </c>
      <c r="M55" s="18" t="s">
        <v>49</v>
      </c>
      <c r="N55" s="18">
        <v>2</v>
      </c>
      <c r="O55" s="18" t="s">
        <v>50</v>
      </c>
      <c r="P55" s="18">
        <v>63</v>
      </c>
      <c r="Q55" s="18">
        <v>126</v>
      </c>
      <c r="R55" s="18">
        <v>0</v>
      </c>
      <c r="S55" s="18">
        <v>0</v>
      </c>
    </row>
    <row r="56" spans="1:19">
      <c r="A56" s="18" t="s">
        <v>20</v>
      </c>
      <c r="B56" s="18" t="s">
        <v>21</v>
      </c>
      <c r="C56" s="18">
        <v>1705838</v>
      </c>
      <c r="D56" s="18" t="s">
        <v>46</v>
      </c>
      <c r="E56" s="19" t="s">
        <v>55</v>
      </c>
      <c r="F56" s="19" t="s">
        <v>29</v>
      </c>
      <c r="G56" s="19" t="s">
        <v>64</v>
      </c>
      <c r="H56" s="19">
        <v>1</v>
      </c>
      <c r="I56" s="19" t="s">
        <v>49</v>
      </c>
      <c r="J56" s="19" t="s">
        <v>49</v>
      </c>
      <c r="K56" s="18" t="s">
        <v>49</v>
      </c>
      <c r="L56" s="18">
        <v>2</v>
      </c>
      <c r="M56" s="18" t="s">
        <v>49</v>
      </c>
      <c r="N56" s="18">
        <v>2</v>
      </c>
      <c r="O56" s="18" t="s">
        <v>50</v>
      </c>
      <c r="P56" s="18">
        <v>42</v>
      </c>
      <c r="Q56" s="18">
        <v>84</v>
      </c>
      <c r="R56" s="18">
        <v>0</v>
      </c>
      <c r="S56" s="18">
        <v>0</v>
      </c>
    </row>
    <row r="57" spans="1:19">
      <c r="A57" s="18" t="s">
        <v>20</v>
      </c>
      <c r="B57" s="18" t="s">
        <v>21</v>
      </c>
      <c r="C57" s="18">
        <v>1705838</v>
      </c>
      <c r="D57" s="18" t="s">
        <v>46</v>
      </c>
      <c r="E57" s="19" t="s">
        <v>55</v>
      </c>
      <c r="F57" s="19" t="s">
        <v>29</v>
      </c>
      <c r="G57" s="19" t="s">
        <v>65</v>
      </c>
      <c r="H57" s="19">
        <v>1</v>
      </c>
      <c r="I57" s="19" t="s">
        <v>49</v>
      </c>
      <c r="J57" s="19" t="s">
        <v>49</v>
      </c>
      <c r="K57" s="18" t="s">
        <v>49</v>
      </c>
      <c r="L57" s="18" t="s">
        <v>49</v>
      </c>
      <c r="M57" s="18">
        <v>2</v>
      </c>
      <c r="N57" s="18">
        <v>2</v>
      </c>
      <c r="O57" s="18" t="s">
        <v>50</v>
      </c>
      <c r="P57" s="18">
        <v>21</v>
      </c>
      <c r="Q57" s="18">
        <v>42</v>
      </c>
      <c r="R57" s="18">
        <v>0</v>
      </c>
      <c r="S57" s="18">
        <v>0</v>
      </c>
    </row>
    <row r="58" spans="1:19">
      <c r="A58" s="18" t="s">
        <v>20</v>
      </c>
      <c r="B58" s="18" t="s">
        <v>21</v>
      </c>
      <c r="C58" s="18">
        <v>1736331</v>
      </c>
      <c r="D58" s="18" t="s">
        <v>46</v>
      </c>
      <c r="E58" s="19" t="s">
        <v>66</v>
      </c>
      <c r="F58" s="19" t="s">
        <v>32</v>
      </c>
      <c r="G58" s="19" t="s">
        <v>67</v>
      </c>
      <c r="H58" s="19">
        <v>1</v>
      </c>
      <c r="I58" s="19">
        <v>2</v>
      </c>
      <c r="J58" s="19" t="s">
        <v>49</v>
      </c>
      <c r="K58" s="18" t="s">
        <v>49</v>
      </c>
      <c r="L58" s="18" t="s">
        <v>49</v>
      </c>
      <c r="M58" s="18" t="s">
        <v>49</v>
      </c>
      <c r="N58" s="18">
        <v>2</v>
      </c>
      <c r="O58" s="18" t="s">
        <v>50</v>
      </c>
      <c r="P58" s="18">
        <v>4</v>
      </c>
      <c r="Q58" s="18">
        <v>8</v>
      </c>
      <c r="R58" s="18">
        <v>0</v>
      </c>
      <c r="S58" s="18">
        <v>0</v>
      </c>
    </row>
    <row r="59" spans="1:19">
      <c r="A59" s="18" t="s">
        <v>20</v>
      </c>
      <c r="B59" s="18" t="s">
        <v>21</v>
      </c>
      <c r="C59" s="18">
        <v>1736331</v>
      </c>
      <c r="D59" s="18" t="s">
        <v>46</v>
      </c>
      <c r="E59" s="19" t="s">
        <v>66</v>
      </c>
      <c r="F59" s="19" t="s">
        <v>32</v>
      </c>
      <c r="G59" s="19" t="s">
        <v>68</v>
      </c>
      <c r="H59" s="19">
        <v>1</v>
      </c>
      <c r="I59" s="19" t="s">
        <v>49</v>
      </c>
      <c r="J59" s="19">
        <v>2</v>
      </c>
      <c r="K59" s="18" t="s">
        <v>49</v>
      </c>
      <c r="L59" s="18" t="s">
        <v>49</v>
      </c>
      <c r="M59" s="18" t="s">
        <v>49</v>
      </c>
      <c r="N59" s="18">
        <v>2</v>
      </c>
      <c r="O59" s="18" t="s">
        <v>50</v>
      </c>
      <c r="P59" s="18">
        <v>8</v>
      </c>
      <c r="Q59" s="18">
        <v>16</v>
      </c>
      <c r="R59" s="18">
        <v>0</v>
      </c>
      <c r="S59" s="18">
        <v>0</v>
      </c>
    </row>
    <row r="60" spans="1:19">
      <c r="A60" s="18" t="s">
        <v>20</v>
      </c>
      <c r="B60" s="18" t="s">
        <v>21</v>
      </c>
      <c r="C60" s="18">
        <v>1736331</v>
      </c>
      <c r="D60" s="18" t="s">
        <v>46</v>
      </c>
      <c r="E60" s="19" t="s">
        <v>66</v>
      </c>
      <c r="F60" s="19" t="s">
        <v>32</v>
      </c>
      <c r="G60" s="19" t="s">
        <v>69</v>
      </c>
      <c r="H60" s="19">
        <v>1</v>
      </c>
      <c r="I60" s="19" t="s">
        <v>49</v>
      </c>
      <c r="J60" s="19" t="s">
        <v>49</v>
      </c>
      <c r="K60" s="18">
        <v>2</v>
      </c>
      <c r="L60" s="18" t="s">
        <v>49</v>
      </c>
      <c r="M60" s="18" t="s">
        <v>49</v>
      </c>
      <c r="N60" s="18">
        <v>2</v>
      </c>
      <c r="O60" s="18" t="s">
        <v>50</v>
      </c>
      <c r="P60" s="18">
        <v>8</v>
      </c>
      <c r="Q60" s="18">
        <v>16</v>
      </c>
      <c r="R60" s="18">
        <v>0</v>
      </c>
      <c r="S60" s="18">
        <v>0</v>
      </c>
    </row>
    <row r="61" spans="1:19">
      <c r="A61" s="18" t="s">
        <v>20</v>
      </c>
      <c r="B61" s="18" t="s">
        <v>21</v>
      </c>
      <c r="C61" s="18">
        <v>1736331</v>
      </c>
      <c r="D61" s="18" t="s">
        <v>46</v>
      </c>
      <c r="E61" s="19" t="s">
        <v>66</v>
      </c>
      <c r="F61" s="19" t="s">
        <v>32</v>
      </c>
      <c r="G61" s="19" t="s">
        <v>70</v>
      </c>
      <c r="H61" s="19">
        <v>1</v>
      </c>
      <c r="I61" s="19" t="s">
        <v>49</v>
      </c>
      <c r="J61" s="19" t="s">
        <v>49</v>
      </c>
      <c r="K61" s="18" t="s">
        <v>49</v>
      </c>
      <c r="L61" s="18">
        <v>2</v>
      </c>
      <c r="M61" s="18" t="s">
        <v>49</v>
      </c>
      <c r="N61" s="18">
        <v>2</v>
      </c>
      <c r="O61" s="18" t="s">
        <v>50</v>
      </c>
      <c r="P61" s="18">
        <v>4</v>
      </c>
      <c r="Q61" s="18">
        <v>8</v>
      </c>
      <c r="R61" s="18">
        <v>0</v>
      </c>
      <c r="S61" s="18">
        <v>0</v>
      </c>
    </row>
    <row r="62" spans="1:19">
      <c r="A62" s="18" t="s">
        <v>20</v>
      </c>
      <c r="B62" s="18" t="s">
        <v>21</v>
      </c>
      <c r="C62" s="18">
        <v>1736331</v>
      </c>
      <c r="D62" s="18" t="s">
        <v>46</v>
      </c>
      <c r="E62" s="19" t="s">
        <v>66</v>
      </c>
      <c r="F62" s="19" t="s">
        <v>32</v>
      </c>
      <c r="G62" s="19" t="s">
        <v>71</v>
      </c>
      <c r="H62" s="19">
        <v>1</v>
      </c>
      <c r="I62" s="19" t="s">
        <v>49</v>
      </c>
      <c r="J62" s="19" t="s">
        <v>49</v>
      </c>
      <c r="K62" s="18" t="s">
        <v>49</v>
      </c>
      <c r="L62" s="18" t="s">
        <v>49</v>
      </c>
      <c r="M62" s="18">
        <v>2</v>
      </c>
      <c r="N62" s="18">
        <v>2</v>
      </c>
      <c r="O62" s="18" t="s">
        <v>50</v>
      </c>
      <c r="P62" s="18">
        <v>4</v>
      </c>
      <c r="Q62" s="18">
        <v>8</v>
      </c>
      <c r="R62" s="18">
        <v>0</v>
      </c>
      <c r="S62" s="18">
        <v>0</v>
      </c>
    </row>
    <row r="63" spans="1:19">
      <c r="A63" s="18" t="s">
        <v>20</v>
      </c>
      <c r="B63" s="18" t="s">
        <v>21</v>
      </c>
      <c r="C63" s="18">
        <v>1705196</v>
      </c>
      <c r="D63" s="18" t="s">
        <v>72</v>
      </c>
      <c r="E63" s="19" t="s">
        <v>23</v>
      </c>
      <c r="F63" s="19" t="s">
        <v>24</v>
      </c>
      <c r="G63" s="19" t="s">
        <v>43</v>
      </c>
      <c r="H63" s="19">
        <v>1</v>
      </c>
      <c r="I63" s="19">
        <v>1</v>
      </c>
      <c r="J63" s="19">
        <v>2</v>
      </c>
      <c r="K63" s="18">
        <v>2</v>
      </c>
      <c r="L63" s="18">
        <v>2</v>
      </c>
      <c r="M63" s="18">
        <v>1</v>
      </c>
      <c r="N63" s="18">
        <v>8</v>
      </c>
      <c r="O63" s="18" t="s">
        <v>72</v>
      </c>
      <c r="P63" s="18">
        <v>19</v>
      </c>
      <c r="Q63" s="18">
        <v>152</v>
      </c>
      <c r="R63" s="18">
        <v>0</v>
      </c>
      <c r="S63" s="18">
        <v>0</v>
      </c>
    </row>
    <row r="64" spans="1:19">
      <c r="A64" s="18" t="s">
        <v>20</v>
      </c>
      <c r="B64" s="18" t="s">
        <v>21</v>
      </c>
      <c r="C64" s="18">
        <v>1705833</v>
      </c>
      <c r="D64" s="18" t="s">
        <v>72</v>
      </c>
      <c r="E64" s="19" t="s">
        <v>26</v>
      </c>
      <c r="F64" s="19" t="s">
        <v>27</v>
      </c>
      <c r="G64" s="19" t="s">
        <v>44</v>
      </c>
      <c r="H64" s="19">
        <v>1</v>
      </c>
      <c r="I64" s="19">
        <v>1</v>
      </c>
      <c r="J64" s="19">
        <v>2</v>
      </c>
      <c r="K64" s="18">
        <v>2</v>
      </c>
      <c r="L64" s="18">
        <v>2</v>
      </c>
      <c r="M64" s="18">
        <v>1</v>
      </c>
      <c r="N64" s="18">
        <v>8</v>
      </c>
      <c r="O64" s="18" t="s">
        <v>72</v>
      </c>
      <c r="P64" s="18">
        <v>22</v>
      </c>
      <c r="Q64" s="18">
        <v>176</v>
      </c>
      <c r="R64" s="18">
        <v>0</v>
      </c>
      <c r="S64" s="18">
        <v>0</v>
      </c>
    </row>
    <row r="65" spans="1:19">
      <c r="A65" s="18" t="s">
        <v>20</v>
      </c>
      <c r="B65" s="18" t="s">
        <v>21</v>
      </c>
      <c r="C65" s="18">
        <v>1705833</v>
      </c>
      <c r="D65" s="18" t="s">
        <v>72</v>
      </c>
      <c r="E65" s="19" t="s">
        <v>26</v>
      </c>
      <c r="F65" s="19" t="s">
        <v>29</v>
      </c>
      <c r="G65" s="19" t="s">
        <v>45</v>
      </c>
      <c r="H65" s="19">
        <v>1</v>
      </c>
      <c r="I65" s="19">
        <v>1</v>
      </c>
      <c r="J65" s="19">
        <v>2</v>
      </c>
      <c r="K65" s="18">
        <v>2</v>
      </c>
      <c r="L65" s="18">
        <v>2</v>
      </c>
      <c r="M65" s="18">
        <v>1</v>
      </c>
      <c r="N65" s="18">
        <v>8</v>
      </c>
      <c r="O65" s="18" t="s">
        <v>72</v>
      </c>
      <c r="P65" s="18">
        <v>23</v>
      </c>
      <c r="Q65" s="18">
        <v>184</v>
      </c>
      <c r="R65" s="18">
        <v>0</v>
      </c>
      <c r="S65" s="18">
        <v>0</v>
      </c>
    </row>
    <row r="66" spans="1:19">
      <c r="A66" s="18" t="s">
        <v>20</v>
      </c>
      <c r="B66" s="18" t="s">
        <v>21</v>
      </c>
      <c r="C66" s="18">
        <v>1736353</v>
      </c>
      <c r="D66" s="18" t="s">
        <v>72</v>
      </c>
      <c r="E66" s="19" t="s">
        <v>31</v>
      </c>
      <c r="F66" s="19" t="s">
        <v>32</v>
      </c>
      <c r="G66" s="19" t="s">
        <v>33</v>
      </c>
      <c r="H66" s="19">
        <v>1</v>
      </c>
      <c r="I66" s="19">
        <v>1</v>
      </c>
      <c r="J66" s="19">
        <v>2</v>
      </c>
      <c r="K66" s="18">
        <v>2</v>
      </c>
      <c r="L66" s="18">
        <v>1</v>
      </c>
      <c r="M66" s="18">
        <v>1</v>
      </c>
      <c r="N66" s="18">
        <v>7</v>
      </c>
      <c r="O66" s="18" t="s">
        <v>72</v>
      </c>
      <c r="P66" s="18">
        <v>5</v>
      </c>
      <c r="Q66" s="18">
        <v>35</v>
      </c>
      <c r="R66" s="18">
        <v>0</v>
      </c>
      <c r="S66" s="18">
        <v>0</v>
      </c>
    </row>
    <row r="67" spans="1:19">
      <c r="A67" s="18" t="s">
        <v>20</v>
      </c>
      <c r="B67" s="18" t="s">
        <v>21</v>
      </c>
      <c r="C67" s="18">
        <v>1705195</v>
      </c>
      <c r="D67" s="18" t="s">
        <v>73</v>
      </c>
      <c r="E67" s="19" t="s">
        <v>23</v>
      </c>
      <c r="F67" s="19" t="s">
        <v>24</v>
      </c>
      <c r="G67" s="19" t="s">
        <v>43</v>
      </c>
      <c r="H67" s="19">
        <v>1</v>
      </c>
      <c r="I67" s="19">
        <v>1</v>
      </c>
      <c r="J67" s="19">
        <v>2</v>
      </c>
      <c r="K67" s="18">
        <v>2</v>
      </c>
      <c r="L67" s="18">
        <v>2</v>
      </c>
      <c r="M67" s="18">
        <v>1</v>
      </c>
      <c r="N67" s="18">
        <v>8</v>
      </c>
      <c r="O67" s="18" t="s">
        <v>73</v>
      </c>
      <c r="P67" s="18">
        <v>2</v>
      </c>
      <c r="Q67" s="18">
        <v>16</v>
      </c>
      <c r="R67" s="18">
        <v>0</v>
      </c>
      <c r="S67" s="18">
        <v>0</v>
      </c>
    </row>
    <row r="68" spans="1:19">
      <c r="A68" s="18" t="s">
        <v>20</v>
      </c>
      <c r="B68" s="18" t="s">
        <v>21</v>
      </c>
      <c r="C68" s="18">
        <v>1705832</v>
      </c>
      <c r="D68" s="18" t="s">
        <v>73</v>
      </c>
      <c r="E68" s="19" t="s">
        <v>26</v>
      </c>
      <c r="F68" s="19" t="s">
        <v>27</v>
      </c>
      <c r="G68" s="19" t="s">
        <v>44</v>
      </c>
      <c r="H68" s="19">
        <v>1</v>
      </c>
      <c r="I68" s="19">
        <v>1</v>
      </c>
      <c r="J68" s="19">
        <v>2</v>
      </c>
      <c r="K68" s="18">
        <v>2</v>
      </c>
      <c r="L68" s="18">
        <v>2</v>
      </c>
      <c r="M68" s="18">
        <v>1</v>
      </c>
      <c r="N68" s="18">
        <v>8</v>
      </c>
      <c r="O68" s="18" t="s">
        <v>73</v>
      </c>
      <c r="P68" s="18">
        <v>2</v>
      </c>
      <c r="Q68" s="18">
        <v>16</v>
      </c>
      <c r="R68" s="18">
        <v>0</v>
      </c>
      <c r="S68" s="18">
        <v>0</v>
      </c>
    </row>
    <row r="69" spans="1:19">
      <c r="A69" s="18" t="s">
        <v>20</v>
      </c>
      <c r="B69" s="18" t="s">
        <v>21</v>
      </c>
      <c r="C69" s="18">
        <v>1705832</v>
      </c>
      <c r="D69" s="18" t="s">
        <v>73</v>
      </c>
      <c r="E69" s="19" t="s">
        <v>26</v>
      </c>
      <c r="F69" s="19" t="s">
        <v>29</v>
      </c>
      <c r="G69" s="19" t="s">
        <v>45</v>
      </c>
      <c r="H69" s="19">
        <v>1</v>
      </c>
      <c r="I69" s="19">
        <v>1</v>
      </c>
      <c r="J69" s="19">
        <v>2</v>
      </c>
      <c r="K69" s="18">
        <v>2</v>
      </c>
      <c r="L69" s="18">
        <v>2</v>
      </c>
      <c r="M69" s="18">
        <v>1</v>
      </c>
      <c r="N69" s="18">
        <v>8</v>
      </c>
      <c r="O69" s="18" t="s">
        <v>73</v>
      </c>
      <c r="P69" s="18">
        <v>2</v>
      </c>
      <c r="Q69" s="18">
        <v>16</v>
      </c>
      <c r="R69" s="18">
        <v>0</v>
      </c>
      <c r="S69" s="18">
        <v>0</v>
      </c>
    </row>
    <row r="70" spans="1:19">
      <c r="A70" s="18" t="s">
        <v>20</v>
      </c>
      <c r="B70" s="18" t="s">
        <v>21</v>
      </c>
      <c r="C70" s="18">
        <v>1736344</v>
      </c>
      <c r="D70" s="18" t="s">
        <v>73</v>
      </c>
      <c r="E70" s="19" t="s">
        <v>31</v>
      </c>
      <c r="F70" s="19" t="s">
        <v>32</v>
      </c>
      <c r="G70" s="19" t="s">
        <v>33</v>
      </c>
      <c r="H70" s="19">
        <v>1</v>
      </c>
      <c r="I70" s="19">
        <v>1</v>
      </c>
      <c r="J70" s="19">
        <v>2</v>
      </c>
      <c r="K70" s="18">
        <v>2</v>
      </c>
      <c r="L70" s="18">
        <v>1</v>
      </c>
      <c r="M70" s="18">
        <v>1</v>
      </c>
      <c r="N70" s="18">
        <v>7</v>
      </c>
      <c r="O70" s="18" t="s">
        <v>73</v>
      </c>
      <c r="P70" s="18">
        <v>1</v>
      </c>
      <c r="Q70" s="18">
        <v>7</v>
      </c>
      <c r="R70" s="18">
        <v>0</v>
      </c>
      <c r="S70" s="18">
        <v>0</v>
      </c>
    </row>
    <row r="71" spans="1:19">
      <c r="A71" s="18" t="s">
        <v>20</v>
      </c>
      <c r="B71" s="18" t="s">
        <v>21</v>
      </c>
      <c r="C71" s="18">
        <v>1705194</v>
      </c>
      <c r="D71" s="18" t="s">
        <v>74</v>
      </c>
      <c r="E71" s="19" t="s">
        <v>75</v>
      </c>
      <c r="F71" s="19" t="s">
        <v>24</v>
      </c>
      <c r="G71" s="19" t="s">
        <v>76</v>
      </c>
      <c r="H71" s="19">
        <v>1</v>
      </c>
      <c r="I71" s="19">
        <v>2</v>
      </c>
      <c r="J71" s="19">
        <v>3</v>
      </c>
      <c r="K71" s="18">
        <v>3</v>
      </c>
      <c r="L71" s="18">
        <v>2</v>
      </c>
      <c r="M71" s="18">
        <v>1</v>
      </c>
      <c r="N71" s="18">
        <v>11</v>
      </c>
      <c r="O71" s="18" t="s">
        <v>74</v>
      </c>
      <c r="P71" s="18">
        <v>10</v>
      </c>
      <c r="Q71" s="18">
        <v>110</v>
      </c>
      <c r="R71" s="18">
        <v>0</v>
      </c>
      <c r="S71" s="18">
        <v>0</v>
      </c>
    </row>
    <row r="72" spans="1:19">
      <c r="A72" s="18" t="s">
        <v>20</v>
      </c>
      <c r="B72" s="18" t="s">
        <v>21</v>
      </c>
      <c r="C72" s="18">
        <v>1705831</v>
      </c>
      <c r="D72" s="18" t="s">
        <v>74</v>
      </c>
      <c r="E72" s="19" t="s">
        <v>77</v>
      </c>
      <c r="F72" s="19" t="s">
        <v>27</v>
      </c>
      <c r="G72" s="19" t="s">
        <v>78</v>
      </c>
      <c r="H72" s="19">
        <v>1</v>
      </c>
      <c r="I72" s="19">
        <v>2</v>
      </c>
      <c r="J72" s="19">
        <v>3</v>
      </c>
      <c r="K72" s="18">
        <v>3</v>
      </c>
      <c r="L72" s="18">
        <v>2</v>
      </c>
      <c r="M72" s="18">
        <v>1</v>
      </c>
      <c r="N72" s="18">
        <v>11</v>
      </c>
      <c r="O72" s="18" t="s">
        <v>74</v>
      </c>
      <c r="P72" s="18">
        <v>17</v>
      </c>
      <c r="Q72" s="18">
        <v>187</v>
      </c>
      <c r="R72" s="18">
        <v>0</v>
      </c>
      <c r="S72" s="18">
        <v>0</v>
      </c>
    </row>
    <row r="73" spans="1:19">
      <c r="A73" s="18" t="s">
        <v>20</v>
      </c>
      <c r="B73" s="18" t="s">
        <v>21</v>
      </c>
      <c r="C73" s="18">
        <v>1705831</v>
      </c>
      <c r="D73" s="18" t="s">
        <v>74</v>
      </c>
      <c r="E73" s="19" t="s">
        <v>77</v>
      </c>
      <c r="F73" s="19" t="s">
        <v>29</v>
      </c>
      <c r="G73" s="19" t="s">
        <v>79</v>
      </c>
      <c r="H73" s="19">
        <v>1</v>
      </c>
      <c r="I73" s="19">
        <v>2</v>
      </c>
      <c r="J73" s="19">
        <v>3</v>
      </c>
      <c r="K73" s="18">
        <v>3</v>
      </c>
      <c r="L73" s="18">
        <v>2</v>
      </c>
      <c r="M73" s="18">
        <v>1</v>
      </c>
      <c r="N73" s="18">
        <v>11</v>
      </c>
      <c r="O73" s="18" t="s">
        <v>74</v>
      </c>
      <c r="P73" s="18">
        <v>19</v>
      </c>
      <c r="Q73" s="18">
        <v>209</v>
      </c>
      <c r="R73" s="18">
        <v>0</v>
      </c>
      <c r="S73" s="18">
        <v>0</v>
      </c>
    </row>
    <row r="74" spans="1:19">
      <c r="A74" s="18" t="s">
        <v>20</v>
      </c>
      <c r="B74" s="18" t="s">
        <v>21</v>
      </c>
      <c r="C74" s="18">
        <v>1736337</v>
      </c>
      <c r="D74" s="18" t="s">
        <v>74</v>
      </c>
      <c r="E74" s="19" t="s">
        <v>31</v>
      </c>
      <c r="F74" s="19" t="s">
        <v>32</v>
      </c>
      <c r="G74" s="19" t="s">
        <v>80</v>
      </c>
      <c r="H74" s="19">
        <v>1</v>
      </c>
      <c r="I74" s="19">
        <v>1</v>
      </c>
      <c r="J74" s="19">
        <v>2</v>
      </c>
      <c r="K74" s="18">
        <v>2</v>
      </c>
      <c r="L74" s="18">
        <v>1</v>
      </c>
      <c r="M74" s="18">
        <v>1</v>
      </c>
      <c r="N74" s="18">
        <v>7</v>
      </c>
      <c r="O74" s="18" t="s">
        <v>74</v>
      </c>
      <c r="P74" s="18">
        <v>4</v>
      </c>
      <c r="Q74" s="18">
        <v>28</v>
      </c>
      <c r="R74" s="18">
        <v>0</v>
      </c>
      <c r="S74" s="18">
        <v>0</v>
      </c>
    </row>
    <row r="75" spans="1:19">
      <c r="A75" s="18" t="s">
        <v>20</v>
      </c>
      <c r="B75" s="18" t="s">
        <v>21</v>
      </c>
      <c r="C75" s="18">
        <v>1705193</v>
      </c>
      <c r="D75" s="18" t="s">
        <v>81</v>
      </c>
      <c r="E75" s="19" t="s">
        <v>75</v>
      </c>
      <c r="F75" s="19" t="s">
        <v>24</v>
      </c>
      <c r="G75" s="19" t="s">
        <v>82</v>
      </c>
      <c r="H75" s="19">
        <v>1</v>
      </c>
      <c r="I75" s="19">
        <v>2</v>
      </c>
      <c r="J75" s="19">
        <v>3</v>
      </c>
      <c r="K75" s="18">
        <v>3</v>
      </c>
      <c r="L75" s="18">
        <v>2</v>
      </c>
      <c r="M75" s="18">
        <v>1</v>
      </c>
      <c r="N75" s="18">
        <v>11</v>
      </c>
      <c r="O75" s="18" t="s">
        <v>81</v>
      </c>
      <c r="P75" s="18">
        <v>4</v>
      </c>
      <c r="Q75" s="18">
        <v>44</v>
      </c>
      <c r="R75" s="18">
        <v>0</v>
      </c>
      <c r="S75" s="18">
        <v>0</v>
      </c>
    </row>
    <row r="76" spans="1:19">
      <c r="A76" s="18" t="s">
        <v>20</v>
      </c>
      <c r="B76" s="18" t="s">
        <v>21</v>
      </c>
      <c r="C76" s="18">
        <v>1705830</v>
      </c>
      <c r="D76" s="18" t="s">
        <v>81</v>
      </c>
      <c r="E76" s="19" t="s">
        <v>77</v>
      </c>
      <c r="F76" s="19" t="s">
        <v>27</v>
      </c>
      <c r="G76" s="19" t="s">
        <v>83</v>
      </c>
      <c r="H76" s="19">
        <v>1</v>
      </c>
      <c r="I76" s="19">
        <v>2</v>
      </c>
      <c r="J76" s="19">
        <v>3</v>
      </c>
      <c r="K76" s="18">
        <v>3</v>
      </c>
      <c r="L76" s="18">
        <v>2</v>
      </c>
      <c r="M76" s="18">
        <v>1</v>
      </c>
      <c r="N76" s="18">
        <v>11</v>
      </c>
      <c r="O76" s="18" t="s">
        <v>81</v>
      </c>
      <c r="P76" s="18">
        <v>10</v>
      </c>
      <c r="Q76" s="18">
        <v>110</v>
      </c>
      <c r="R76" s="18">
        <v>0</v>
      </c>
      <c r="S76" s="18">
        <v>0</v>
      </c>
    </row>
    <row r="77" spans="1:19">
      <c r="A77" s="18" t="s">
        <v>20</v>
      </c>
      <c r="B77" s="18" t="s">
        <v>21</v>
      </c>
      <c r="C77" s="18">
        <v>1705830</v>
      </c>
      <c r="D77" s="18" t="s">
        <v>81</v>
      </c>
      <c r="E77" s="19" t="s">
        <v>77</v>
      </c>
      <c r="F77" s="19" t="s">
        <v>29</v>
      </c>
      <c r="G77" s="19" t="s">
        <v>84</v>
      </c>
      <c r="H77" s="19">
        <v>1</v>
      </c>
      <c r="I77" s="19">
        <v>2</v>
      </c>
      <c r="J77" s="19">
        <v>3</v>
      </c>
      <c r="K77" s="18">
        <v>3</v>
      </c>
      <c r="L77" s="18">
        <v>2</v>
      </c>
      <c r="M77" s="18">
        <v>1</v>
      </c>
      <c r="N77" s="18">
        <v>11</v>
      </c>
      <c r="O77" s="18" t="s">
        <v>81</v>
      </c>
      <c r="P77" s="18">
        <v>11</v>
      </c>
      <c r="Q77" s="18">
        <v>121</v>
      </c>
      <c r="R77" s="18">
        <v>0</v>
      </c>
      <c r="S77" s="18">
        <v>0</v>
      </c>
    </row>
    <row r="78" spans="1:19">
      <c r="A78" s="18" t="s">
        <v>20</v>
      </c>
      <c r="B78" s="18" t="s">
        <v>21</v>
      </c>
      <c r="C78" s="18">
        <v>1736335</v>
      </c>
      <c r="D78" s="18" t="s">
        <v>81</v>
      </c>
      <c r="E78" s="19" t="s">
        <v>31</v>
      </c>
      <c r="F78" s="19" t="s">
        <v>32</v>
      </c>
      <c r="G78" s="19" t="s">
        <v>85</v>
      </c>
      <c r="H78" s="19">
        <v>1</v>
      </c>
      <c r="I78" s="19">
        <v>1</v>
      </c>
      <c r="J78" s="19">
        <v>2</v>
      </c>
      <c r="K78" s="18">
        <v>2</v>
      </c>
      <c r="L78" s="18">
        <v>1</v>
      </c>
      <c r="M78" s="18">
        <v>1</v>
      </c>
      <c r="N78" s="18">
        <v>7</v>
      </c>
      <c r="O78" s="18" t="s">
        <v>81</v>
      </c>
      <c r="P78" s="18">
        <v>2</v>
      </c>
      <c r="Q78" s="18">
        <v>14</v>
      </c>
      <c r="R78" s="18">
        <v>0</v>
      </c>
      <c r="S78" s="18">
        <v>0</v>
      </c>
    </row>
    <row r="79" spans="1:19">
      <c r="A79" s="18" t="s">
        <v>20</v>
      </c>
      <c r="B79" s="18" t="s">
        <v>21</v>
      </c>
      <c r="C79" s="18">
        <v>1705191</v>
      </c>
      <c r="D79" s="18" t="s">
        <v>86</v>
      </c>
      <c r="E79" s="19" t="s">
        <v>75</v>
      </c>
      <c r="F79" s="19" t="s">
        <v>24</v>
      </c>
      <c r="G79" s="19" t="s">
        <v>87</v>
      </c>
      <c r="H79" s="19">
        <v>1</v>
      </c>
      <c r="I79" s="19">
        <v>2</v>
      </c>
      <c r="J79" s="19">
        <v>3</v>
      </c>
      <c r="K79" s="18">
        <v>3</v>
      </c>
      <c r="L79" s="18">
        <v>2</v>
      </c>
      <c r="M79" s="18">
        <v>1</v>
      </c>
      <c r="N79" s="18">
        <v>11</v>
      </c>
      <c r="O79" s="18" t="s">
        <v>86</v>
      </c>
      <c r="P79" s="18">
        <v>6</v>
      </c>
      <c r="Q79" s="18">
        <v>66</v>
      </c>
      <c r="R79" s="18">
        <v>0</v>
      </c>
      <c r="S79" s="18">
        <v>0</v>
      </c>
    </row>
    <row r="80" spans="1:19">
      <c r="A80" s="18" t="s">
        <v>20</v>
      </c>
      <c r="B80" s="18" t="s">
        <v>21</v>
      </c>
      <c r="C80" s="18">
        <v>1705829</v>
      </c>
      <c r="D80" s="18" t="s">
        <v>86</v>
      </c>
      <c r="E80" s="19" t="s">
        <v>77</v>
      </c>
      <c r="F80" s="19" t="s">
        <v>27</v>
      </c>
      <c r="G80" s="19" t="s">
        <v>88</v>
      </c>
      <c r="H80" s="19">
        <v>1</v>
      </c>
      <c r="I80" s="19">
        <v>2</v>
      </c>
      <c r="J80" s="19">
        <v>3</v>
      </c>
      <c r="K80" s="18">
        <v>3</v>
      </c>
      <c r="L80" s="18">
        <v>2</v>
      </c>
      <c r="M80" s="18">
        <v>1</v>
      </c>
      <c r="N80" s="18">
        <v>11</v>
      </c>
      <c r="O80" s="18" t="s">
        <v>86</v>
      </c>
      <c r="P80" s="18">
        <v>13</v>
      </c>
      <c r="Q80" s="18">
        <v>143</v>
      </c>
      <c r="R80" s="18">
        <v>0</v>
      </c>
      <c r="S80" s="18">
        <v>0</v>
      </c>
    </row>
    <row r="81" spans="1:40">
      <c r="A81" s="18" t="s">
        <v>20</v>
      </c>
      <c r="B81" s="18" t="s">
        <v>21</v>
      </c>
      <c r="C81" s="18">
        <v>1705829</v>
      </c>
      <c r="D81" s="18" t="s">
        <v>86</v>
      </c>
      <c r="E81" s="19" t="s">
        <v>77</v>
      </c>
      <c r="F81" s="19" t="s">
        <v>29</v>
      </c>
      <c r="G81" s="19" t="s">
        <v>89</v>
      </c>
      <c r="H81" s="19">
        <v>1</v>
      </c>
      <c r="I81" s="19">
        <v>2</v>
      </c>
      <c r="J81" s="19">
        <v>3</v>
      </c>
      <c r="K81" s="18">
        <v>3</v>
      </c>
      <c r="L81" s="18">
        <v>2</v>
      </c>
      <c r="M81" s="18">
        <v>1</v>
      </c>
      <c r="N81" s="18">
        <v>11</v>
      </c>
      <c r="O81" s="18" t="s">
        <v>86</v>
      </c>
      <c r="P81" s="18">
        <v>14</v>
      </c>
      <c r="Q81" s="18">
        <v>154</v>
      </c>
      <c r="R81" s="18">
        <v>0</v>
      </c>
      <c r="S81" s="18">
        <v>0</v>
      </c>
    </row>
    <row r="82" spans="1:40">
      <c r="A82" s="18" t="s">
        <v>20</v>
      </c>
      <c r="B82" s="18" t="s">
        <v>21</v>
      </c>
      <c r="C82" s="18">
        <v>1736333</v>
      </c>
      <c r="D82" s="18" t="s">
        <v>86</v>
      </c>
      <c r="E82" s="19" t="s">
        <v>31</v>
      </c>
      <c r="F82" s="19" t="s">
        <v>32</v>
      </c>
      <c r="G82" s="19" t="s">
        <v>90</v>
      </c>
      <c r="H82" s="19">
        <v>1</v>
      </c>
      <c r="I82" s="19">
        <v>1</v>
      </c>
      <c r="J82" s="19">
        <v>2</v>
      </c>
      <c r="K82" s="18">
        <v>2</v>
      </c>
      <c r="L82" s="18">
        <v>1</v>
      </c>
      <c r="M82" s="18">
        <v>1</v>
      </c>
      <c r="N82" s="18">
        <v>7</v>
      </c>
      <c r="O82" s="18" t="s">
        <v>86</v>
      </c>
      <c r="P82" s="18">
        <v>3</v>
      </c>
      <c r="Q82" s="18">
        <v>21</v>
      </c>
      <c r="R82" s="18">
        <v>0</v>
      </c>
      <c r="S82" s="18">
        <v>0</v>
      </c>
    </row>
    <row r="83" spans="1:40">
      <c r="A83" s="18" t="s">
        <v>20</v>
      </c>
      <c r="B83" s="18" t="s">
        <v>21</v>
      </c>
      <c r="C83" s="18">
        <v>1705202</v>
      </c>
      <c r="D83" s="18" t="s">
        <v>91</v>
      </c>
      <c r="E83" s="19" t="s">
        <v>47</v>
      </c>
      <c r="F83" s="19" t="s">
        <v>24</v>
      </c>
      <c r="G83" s="19" t="s">
        <v>25</v>
      </c>
      <c r="H83" s="19">
        <v>1</v>
      </c>
      <c r="I83" s="19">
        <v>2</v>
      </c>
      <c r="J83" s="19">
        <v>3</v>
      </c>
      <c r="K83" s="18">
        <v>3</v>
      </c>
      <c r="L83" s="18">
        <v>2</v>
      </c>
      <c r="M83" s="18">
        <v>1</v>
      </c>
      <c r="N83" s="18">
        <v>11</v>
      </c>
      <c r="O83" s="18" t="s">
        <v>92</v>
      </c>
      <c r="P83" s="18">
        <v>255</v>
      </c>
      <c r="Q83" s="18">
        <v>2805</v>
      </c>
      <c r="R83" s="18">
        <v>0</v>
      </c>
      <c r="S83" s="18">
        <v>0</v>
      </c>
    </row>
    <row r="84" spans="1:40">
      <c r="A84" s="18" t="s">
        <v>20</v>
      </c>
      <c r="B84" s="18" t="s">
        <v>21</v>
      </c>
      <c r="C84" s="18">
        <v>1705837</v>
      </c>
      <c r="D84" s="18" t="s">
        <v>91</v>
      </c>
      <c r="E84" s="19" t="s">
        <v>55</v>
      </c>
      <c r="F84" s="19" t="s">
        <v>27</v>
      </c>
      <c r="G84" s="19" t="s">
        <v>28</v>
      </c>
      <c r="H84" s="19">
        <v>1</v>
      </c>
      <c r="I84" s="19">
        <v>2</v>
      </c>
      <c r="J84" s="19">
        <v>3</v>
      </c>
      <c r="K84" s="18">
        <v>3</v>
      </c>
      <c r="L84" s="18">
        <v>2</v>
      </c>
      <c r="M84" s="18">
        <v>1</v>
      </c>
      <c r="N84" s="18">
        <v>11</v>
      </c>
      <c r="O84" s="18" t="s">
        <v>92</v>
      </c>
      <c r="P84" s="18">
        <v>470</v>
      </c>
      <c r="Q84" s="18">
        <v>5170</v>
      </c>
      <c r="R84" s="18">
        <v>0</v>
      </c>
      <c r="S84" s="18">
        <v>0</v>
      </c>
    </row>
    <row r="85" spans="1:40">
      <c r="A85" s="18" t="s">
        <v>20</v>
      </c>
      <c r="B85" s="18" t="s">
        <v>21</v>
      </c>
      <c r="C85" s="18">
        <v>1705837</v>
      </c>
      <c r="D85" s="18" t="s">
        <v>91</v>
      </c>
      <c r="E85" s="19" t="s">
        <v>55</v>
      </c>
      <c r="F85" s="19" t="s">
        <v>29</v>
      </c>
      <c r="G85" s="19" t="s">
        <v>30</v>
      </c>
      <c r="H85" s="19">
        <v>1</v>
      </c>
      <c r="I85" s="19">
        <v>2</v>
      </c>
      <c r="J85" s="19">
        <v>3</v>
      </c>
      <c r="K85" s="18">
        <v>3</v>
      </c>
      <c r="L85" s="18">
        <v>2</v>
      </c>
      <c r="M85" s="18">
        <v>1</v>
      </c>
      <c r="N85" s="18">
        <v>11</v>
      </c>
      <c r="O85" s="18" t="s">
        <v>92</v>
      </c>
      <c r="P85" s="18">
        <v>508</v>
      </c>
      <c r="Q85" s="18">
        <v>5588</v>
      </c>
      <c r="R85" s="18">
        <v>0</v>
      </c>
      <c r="S85" s="18">
        <v>0</v>
      </c>
    </row>
    <row r="86" spans="1:40">
      <c r="A86" s="18" t="s">
        <v>20</v>
      </c>
      <c r="B86" s="18" t="s">
        <v>21</v>
      </c>
      <c r="C86" s="18">
        <v>1736342</v>
      </c>
      <c r="D86" s="18" t="s">
        <v>91</v>
      </c>
      <c r="E86" s="19" t="s">
        <v>66</v>
      </c>
      <c r="F86" s="19" t="s">
        <v>32</v>
      </c>
      <c r="G86" s="19" t="s">
        <v>33</v>
      </c>
      <c r="H86" s="19">
        <v>1</v>
      </c>
      <c r="I86" s="19">
        <v>1</v>
      </c>
      <c r="J86" s="19">
        <v>2</v>
      </c>
      <c r="K86" s="18">
        <v>2</v>
      </c>
      <c r="L86" s="18">
        <v>1</v>
      </c>
      <c r="M86" s="18">
        <v>1</v>
      </c>
      <c r="N86" s="18">
        <v>7</v>
      </c>
      <c r="O86" s="18" t="s">
        <v>92</v>
      </c>
      <c r="P86" s="18">
        <v>110</v>
      </c>
      <c r="Q86" s="18">
        <v>770</v>
      </c>
      <c r="R86" s="18">
        <v>0</v>
      </c>
      <c r="S86" s="18">
        <v>0</v>
      </c>
    </row>
    <row r="87" spans="1:40">
      <c r="A87" s="18" t="s">
        <v>20</v>
      </c>
      <c r="B87" s="18" t="s">
        <v>21</v>
      </c>
      <c r="C87" s="18">
        <v>1705842</v>
      </c>
      <c r="D87" s="18" t="s">
        <v>93</v>
      </c>
      <c r="E87" s="19" t="s">
        <v>26</v>
      </c>
      <c r="F87" s="19" t="s">
        <v>27</v>
      </c>
      <c r="G87" s="19" t="s">
        <v>28</v>
      </c>
      <c r="H87" s="19">
        <v>1</v>
      </c>
      <c r="I87" s="19">
        <v>2</v>
      </c>
      <c r="J87" s="19">
        <v>3</v>
      </c>
      <c r="K87" s="18">
        <v>3</v>
      </c>
      <c r="L87" s="18">
        <v>2</v>
      </c>
      <c r="M87" s="18">
        <v>1</v>
      </c>
      <c r="N87" s="18">
        <v>11</v>
      </c>
      <c r="O87" s="18" t="s">
        <v>93</v>
      </c>
      <c r="P87" s="18">
        <v>1</v>
      </c>
      <c r="Q87" s="18">
        <v>11</v>
      </c>
      <c r="R87" s="18">
        <v>0</v>
      </c>
      <c r="S87" s="18">
        <v>0</v>
      </c>
    </row>
    <row r="88" spans="1:40">
      <c r="A88" s="18" t="s">
        <v>20</v>
      </c>
      <c r="B88" s="18" t="s">
        <v>21</v>
      </c>
      <c r="C88" s="18">
        <v>1705842</v>
      </c>
      <c r="D88" s="18" t="s">
        <v>93</v>
      </c>
      <c r="E88" s="19" t="s">
        <v>26</v>
      </c>
      <c r="F88" s="19" t="s">
        <v>29</v>
      </c>
      <c r="G88" s="19" t="s">
        <v>30</v>
      </c>
      <c r="H88" s="19">
        <v>1</v>
      </c>
      <c r="I88" s="19">
        <v>2</v>
      </c>
      <c r="J88" s="19">
        <v>3</v>
      </c>
      <c r="K88" s="18">
        <v>3</v>
      </c>
      <c r="L88" s="18">
        <v>2</v>
      </c>
      <c r="M88" s="18">
        <v>1</v>
      </c>
      <c r="N88" s="18">
        <v>11</v>
      </c>
      <c r="O88" s="18" t="s">
        <v>93</v>
      </c>
      <c r="P88" s="18">
        <v>1</v>
      </c>
      <c r="Q88" s="18">
        <v>11</v>
      </c>
      <c r="R88" s="18">
        <v>0</v>
      </c>
      <c r="S88" s="18">
        <v>0</v>
      </c>
    </row>
    <row r="89" spans="1:40">
      <c r="A89" s="18" t="s">
        <v>20</v>
      </c>
      <c r="B89" s="18" t="s">
        <v>21</v>
      </c>
      <c r="C89" s="18">
        <v>1736348</v>
      </c>
      <c r="D89" s="18" t="s">
        <v>93</v>
      </c>
      <c r="E89" s="19" t="s">
        <v>31</v>
      </c>
      <c r="F89" s="19" t="s">
        <v>32</v>
      </c>
      <c r="G89" s="19" t="s">
        <v>33</v>
      </c>
      <c r="H89" s="19">
        <v>1</v>
      </c>
      <c r="I89" s="19">
        <v>1</v>
      </c>
      <c r="J89" s="19">
        <v>2</v>
      </c>
      <c r="K89" s="18">
        <v>2</v>
      </c>
      <c r="L89" s="18">
        <v>1</v>
      </c>
      <c r="M89" s="18">
        <v>1</v>
      </c>
      <c r="N89" s="18">
        <v>7</v>
      </c>
      <c r="O89" s="18" t="s">
        <v>93</v>
      </c>
      <c r="P89" s="18">
        <v>1</v>
      </c>
      <c r="Q89" s="18">
        <v>7</v>
      </c>
      <c r="R89" s="18">
        <v>0</v>
      </c>
      <c r="S89" s="18">
        <v>0</v>
      </c>
    </row>
    <row r="92" spans="1:40">
      <c r="A92" s="17" t="s">
        <v>115</v>
      </c>
      <c r="B92" s="17"/>
      <c r="C92" s="17"/>
      <c r="D92" s="17"/>
      <c r="E92" s="17"/>
      <c r="F92" s="17"/>
      <c r="G92" s="17"/>
      <c r="H92" s="17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  <c r="AA92" s="17"/>
      <c r="AB92" s="17"/>
      <c r="AC92" s="17"/>
      <c r="AD92" s="17"/>
      <c r="AE92" s="17"/>
      <c r="AF92" s="17"/>
      <c r="AG92" s="17"/>
      <c r="AH92" s="17"/>
      <c r="AI92" s="17"/>
      <c r="AJ92" s="17"/>
      <c r="AK92" s="17"/>
      <c r="AL92" s="17"/>
      <c r="AM92" s="17"/>
      <c r="AN92" s="17"/>
    </row>
    <row r="93" spans="1:40">
      <c r="A93" s="17" t="s">
        <v>102</v>
      </c>
      <c r="B93" s="17" t="s">
        <v>103</v>
      </c>
      <c r="C93" s="17" t="s">
        <v>104</v>
      </c>
      <c r="D93" s="17" t="s">
        <v>4</v>
      </c>
      <c r="E93" s="17" t="s">
        <v>105</v>
      </c>
      <c r="F93" s="17" t="s">
        <v>106</v>
      </c>
      <c r="G93" s="17" t="s">
        <v>107</v>
      </c>
      <c r="H93" s="17" t="s">
        <v>108</v>
      </c>
      <c r="I93" s="17" t="s">
        <v>9</v>
      </c>
      <c r="J93" s="17" t="s">
        <v>10</v>
      </c>
      <c r="K93" s="17" t="s">
        <v>11</v>
      </c>
      <c r="L93" s="17" t="s">
        <v>12</v>
      </c>
      <c r="M93" s="17" t="s">
        <v>13</v>
      </c>
      <c r="N93" s="17" t="s">
        <v>110</v>
      </c>
      <c r="O93" s="17"/>
      <c r="P93" s="17"/>
      <c r="Q93" s="17"/>
      <c r="R93" s="17"/>
      <c r="S93" s="17"/>
      <c r="T93" s="17"/>
      <c r="U93" s="17"/>
      <c r="V93" s="17"/>
      <c r="W93" s="17"/>
      <c r="X93" s="17"/>
      <c r="Y93" s="17"/>
      <c r="Z93" s="17"/>
      <c r="AA93" s="17"/>
      <c r="AB93" s="17"/>
      <c r="AC93" s="17"/>
      <c r="AD93" s="17"/>
      <c r="AE93" s="17"/>
      <c r="AF93" s="17"/>
      <c r="AG93" s="17"/>
      <c r="AH93" s="17"/>
      <c r="AI93" s="17"/>
      <c r="AJ93" s="17"/>
      <c r="AK93" s="17"/>
      <c r="AL93" s="17"/>
      <c r="AM93" s="17"/>
      <c r="AN93" s="17"/>
    </row>
    <row r="94" hidden="1" spans="1:40">
      <c r="A94" s="18" t="s">
        <v>20</v>
      </c>
      <c r="B94" s="18" t="s">
        <v>21</v>
      </c>
      <c r="C94" s="18">
        <v>1705211</v>
      </c>
      <c r="D94" s="18" t="s">
        <v>22</v>
      </c>
      <c r="E94" s="19" t="s">
        <v>23</v>
      </c>
      <c r="F94" s="19" t="s">
        <v>24</v>
      </c>
      <c r="G94" s="19" t="s">
        <v>25</v>
      </c>
      <c r="H94" s="19">
        <v>1</v>
      </c>
      <c r="I94" s="19">
        <v>8</v>
      </c>
      <c r="J94" s="19">
        <v>12</v>
      </c>
      <c r="K94" s="18">
        <v>12</v>
      </c>
      <c r="L94" s="18">
        <v>8</v>
      </c>
      <c r="M94" s="18">
        <v>4</v>
      </c>
      <c r="N94" s="18" t="s">
        <v>22</v>
      </c>
    </row>
    <row r="95" hidden="1" spans="1:40">
      <c r="A95" s="18" t="s">
        <v>20</v>
      </c>
      <c r="B95" s="18" t="s">
        <v>21</v>
      </c>
      <c r="C95" s="18">
        <v>1705846</v>
      </c>
      <c r="D95" s="18" t="s">
        <v>22</v>
      </c>
      <c r="E95" s="19" t="s">
        <v>26</v>
      </c>
      <c r="F95" s="19" t="s">
        <v>27</v>
      </c>
      <c r="G95" s="19" t="s">
        <v>28</v>
      </c>
      <c r="H95" s="19">
        <v>1</v>
      </c>
      <c r="I95" s="19">
        <v>14</v>
      </c>
      <c r="J95" s="19">
        <v>21</v>
      </c>
      <c r="K95" s="18">
        <v>21</v>
      </c>
      <c r="L95" s="18">
        <v>14</v>
      </c>
      <c r="M95" s="18">
        <v>7</v>
      </c>
      <c r="N95" s="18" t="s">
        <v>22</v>
      </c>
    </row>
    <row r="96" hidden="1" spans="1:40">
      <c r="A96" s="18" t="s">
        <v>20</v>
      </c>
      <c r="B96" s="18" t="s">
        <v>21</v>
      </c>
      <c r="C96" s="18">
        <v>1705846</v>
      </c>
      <c r="D96" s="18" t="s">
        <v>22</v>
      </c>
      <c r="E96" s="19" t="s">
        <v>26</v>
      </c>
      <c r="F96" s="19" t="s">
        <v>29</v>
      </c>
      <c r="G96" s="19" t="s">
        <v>30</v>
      </c>
      <c r="H96" s="19">
        <v>1</v>
      </c>
      <c r="I96" s="19">
        <v>14</v>
      </c>
      <c r="J96" s="19">
        <v>21</v>
      </c>
      <c r="K96" s="18">
        <v>21</v>
      </c>
      <c r="L96" s="18">
        <v>14</v>
      </c>
      <c r="M96" s="18">
        <v>7</v>
      </c>
      <c r="N96" s="18" t="s">
        <v>22</v>
      </c>
    </row>
    <row r="97" spans="1:14">
      <c r="A97" s="18" t="s">
        <v>20</v>
      </c>
      <c r="B97" s="18" t="s">
        <v>21</v>
      </c>
      <c r="C97" s="18">
        <v>1736355</v>
      </c>
      <c r="D97" s="18" t="s">
        <v>22</v>
      </c>
      <c r="E97" s="19" t="s">
        <v>31</v>
      </c>
      <c r="F97" s="19" t="s">
        <v>32</v>
      </c>
      <c r="G97" s="19" t="s">
        <v>33</v>
      </c>
      <c r="H97" s="19">
        <v>1</v>
      </c>
      <c r="I97" s="19">
        <v>1</v>
      </c>
      <c r="J97" s="19">
        <v>2</v>
      </c>
      <c r="K97" s="18">
        <v>2</v>
      </c>
      <c r="L97" s="18">
        <v>1</v>
      </c>
      <c r="M97" s="18">
        <v>1</v>
      </c>
      <c r="N97" s="18" t="s">
        <v>22</v>
      </c>
    </row>
    <row r="98" hidden="1" spans="1:14">
      <c r="A98" s="18" t="s">
        <v>20</v>
      </c>
      <c r="B98" s="18" t="s">
        <v>21</v>
      </c>
      <c r="C98" s="18">
        <v>1705209</v>
      </c>
      <c r="D98" s="18" t="s">
        <v>34</v>
      </c>
      <c r="E98" s="19" t="s">
        <v>23</v>
      </c>
      <c r="F98" s="19" t="s">
        <v>24</v>
      </c>
      <c r="G98" s="19" t="s">
        <v>25</v>
      </c>
      <c r="H98" s="19">
        <v>1</v>
      </c>
      <c r="I98" s="19">
        <v>10</v>
      </c>
      <c r="J98" s="19">
        <v>15</v>
      </c>
      <c r="K98" s="18">
        <v>15</v>
      </c>
      <c r="L98" s="18">
        <v>10</v>
      </c>
      <c r="M98" s="18">
        <v>5</v>
      </c>
      <c r="N98" s="18" t="s">
        <v>34</v>
      </c>
    </row>
    <row r="99" hidden="1" spans="1:14">
      <c r="A99" s="18" t="s">
        <v>20</v>
      </c>
      <c r="B99" s="18" t="s">
        <v>21</v>
      </c>
      <c r="C99" s="18">
        <v>1705845</v>
      </c>
      <c r="D99" s="18" t="s">
        <v>34</v>
      </c>
      <c r="E99" s="19" t="s">
        <v>26</v>
      </c>
      <c r="F99" s="19" t="s">
        <v>27</v>
      </c>
      <c r="G99" s="19" t="s">
        <v>28</v>
      </c>
      <c r="H99" s="19">
        <v>1</v>
      </c>
      <c r="I99" s="19">
        <v>14</v>
      </c>
      <c r="J99" s="19">
        <v>21</v>
      </c>
      <c r="K99" s="18">
        <v>21</v>
      </c>
      <c r="L99" s="18">
        <v>14</v>
      </c>
      <c r="M99" s="18">
        <v>7</v>
      </c>
      <c r="N99" s="18" t="s">
        <v>34</v>
      </c>
    </row>
    <row r="100" hidden="1" spans="1:14">
      <c r="A100" s="18" t="s">
        <v>20</v>
      </c>
      <c r="B100" s="18" t="s">
        <v>21</v>
      </c>
      <c r="C100" s="18">
        <v>1705845</v>
      </c>
      <c r="D100" s="18" t="s">
        <v>34</v>
      </c>
      <c r="E100" s="19" t="s">
        <v>26</v>
      </c>
      <c r="F100" s="19" t="s">
        <v>29</v>
      </c>
      <c r="G100" s="19" t="s">
        <v>30</v>
      </c>
      <c r="H100" s="19">
        <v>1</v>
      </c>
      <c r="I100" s="19">
        <v>14</v>
      </c>
      <c r="J100" s="19">
        <v>21</v>
      </c>
      <c r="K100" s="18">
        <v>21</v>
      </c>
      <c r="L100" s="18">
        <v>14</v>
      </c>
      <c r="M100" s="18">
        <v>7</v>
      </c>
      <c r="N100" s="18" t="s">
        <v>34</v>
      </c>
    </row>
    <row r="101" spans="1:14">
      <c r="A101" s="18" t="s">
        <v>20</v>
      </c>
      <c r="B101" s="18" t="s">
        <v>21</v>
      </c>
      <c r="C101" s="18">
        <v>1736352</v>
      </c>
      <c r="D101" s="18" t="s">
        <v>34</v>
      </c>
      <c r="E101" s="19" t="s">
        <v>31</v>
      </c>
      <c r="F101" s="19" t="s">
        <v>32</v>
      </c>
      <c r="G101" s="19" t="s">
        <v>33</v>
      </c>
      <c r="H101" s="19">
        <v>1</v>
      </c>
      <c r="I101" s="19">
        <v>1</v>
      </c>
      <c r="J101" s="19">
        <v>2</v>
      </c>
      <c r="K101" s="18">
        <v>2</v>
      </c>
      <c r="L101" s="18">
        <v>1</v>
      </c>
      <c r="M101" s="18">
        <v>1</v>
      </c>
      <c r="N101" s="18" t="s">
        <v>34</v>
      </c>
    </row>
    <row r="102" hidden="1" spans="1:14">
      <c r="A102" s="18" t="s">
        <v>20</v>
      </c>
      <c r="B102" s="18" t="s">
        <v>21</v>
      </c>
      <c r="C102" s="18">
        <v>1705208</v>
      </c>
      <c r="D102" s="18" t="s">
        <v>35</v>
      </c>
      <c r="E102" s="19" t="s">
        <v>23</v>
      </c>
      <c r="F102" s="19" t="s">
        <v>24</v>
      </c>
      <c r="G102" s="19" t="s">
        <v>25</v>
      </c>
      <c r="H102" s="19">
        <v>1</v>
      </c>
      <c r="I102" s="19">
        <v>4</v>
      </c>
      <c r="J102" s="19">
        <v>6</v>
      </c>
      <c r="K102" s="18">
        <v>6</v>
      </c>
      <c r="L102" s="18">
        <v>4</v>
      </c>
      <c r="M102" s="18">
        <v>2</v>
      </c>
      <c r="N102" s="18" t="s">
        <v>35</v>
      </c>
    </row>
    <row r="103" hidden="1" spans="1:14">
      <c r="A103" s="18" t="s">
        <v>20</v>
      </c>
      <c r="B103" s="18" t="s">
        <v>21</v>
      </c>
      <c r="C103" s="18">
        <v>1705844</v>
      </c>
      <c r="D103" s="18" t="s">
        <v>35</v>
      </c>
      <c r="E103" s="19" t="s">
        <v>26</v>
      </c>
      <c r="F103" s="19" t="s">
        <v>27</v>
      </c>
      <c r="G103" s="19" t="s">
        <v>28</v>
      </c>
      <c r="H103" s="19">
        <v>1</v>
      </c>
      <c r="I103" s="19">
        <v>10</v>
      </c>
      <c r="J103" s="19">
        <v>15</v>
      </c>
      <c r="K103" s="18">
        <v>15</v>
      </c>
      <c r="L103" s="18">
        <v>10</v>
      </c>
      <c r="M103" s="18">
        <v>5</v>
      </c>
      <c r="N103" s="18" t="s">
        <v>35</v>
      </c>
    </row>
    <row r="104" hidden="1" spans="1:14">
      <c r="A104" s="18" t="s">
        <v>20</v>
      </c>
      <c r="B104" s="18" t="s">
        <v>21</v>
      </c>
      <c r="C104" s="18">
        <v>1705844</v>
      </c>
      <c r="D104" s="18" t="s">
        <v>35</v>
      </c>
      <c r="E104" s="19" t="s">
        <v>26</v>
      </c>
      <c r="F104" s="19" t="s">
        <v>29</v>
      </c>
      <c r="G104" s="19" t="s">
        <v>30</v>
      </c>
      <c r="H104" s="19">
        <v>1</v>
      </c>
      <c r="I104" s="19">
        <v>12</v>
      </c>
      <c r="J104" s="19">
        <v>18</v>
      </c>
      <c r="K104" s="18">
        <v>18</v>
      </c>
      <c r="L104" s="18">
        <v>12</v>
      </c>
      <c r="M104" s="18">
        <v>6</v>
      </c>
      <c r="N104" s="18" t="s">
        <v>35</v>
      </c>
    </row>
    <row r="105" spans="1:14">
      <c r="A105" s="18" t="s">
        <v>20</v>
      </c>
      <c r="B105" s="18" t="s">
        <v>21</v>
      </c>
      <c r="C105" s="18">
        <v>1736351</v>
      </c>
      <c r="D105" s="18" t="s">
        <v>35</v>
      </c>
      <c r="E105" s="19" t="s">
        <v>31</v>
      </c>
      <c r="F105" s="19" t="s">
        <v>32</v>
      </c>
      <c r="G105" s="19" t="s">
        <v>33</v>
      </c>
      <c r="H105" s="19">
        <v>1</v>
      </c>
      <c r="I105" s="19">
        <v>1</v>
      </c>
      <c r="J105" s="19">
        <v>2</v>
      </c>
      <c r="K105" s="18">
        <v>2</v>
      </c>
      <c r="L105" s="18">
        <v>1</v>
      </c>
      <c r="M105" s="18">
        <v>1</v>
      </c>
      <c r="N105" s="18" t="s">
        <v>35</v>
      </c>
    </row>
    <row r="106" hidden="1" spans="1:14">
      <c r="A106" s="18" t="s">
        <v>20</v>
      </c>
      <c r="B106" s="18" t="s">
        <v>21</v>
      </c>
      <c r="C106" s="18">
        <v>1705207</v>
      </c>
      <c r="D106" s="18" t="s">
        <v>36</v>
      </c>
      <c r="E106" s="19" t="s">
        <v>23</v>
      </c>
      <c r="F106" s="19" t="s">
        <v>24</v>
      </c>
      <c r="G106" s="19" t="s">
        <v>25</v>
      </c>
      <c r="H106" s="19">
        <v>1</v>
      </c>
      <c r="I106" s="19">
        <v>8</v>
      </c>
      <c r="J106" s="19">
        <v>12</v>
      </c>
      <c r="K106" s="18">
        <v>12</v>
      </c>
      <c r="L106" s="18">
        <v>8</v>
      </c>
      <c r="M106" s="18">
        <v>4</v>
      </c>
      <c r="N106" s="18" t="s">
        <v>36</v>
      </c>
    </row>
    <row r="107" hidden="1" spans="1:14">
      <c r="A107" s="18" t="s">
        <v>20</v>
      </c>
      <c r="B107" s="18" t="s">
        <v>21</v>
      </c>
      <c r="C107" s="18">
        <v>1705843</v>
      </c>
      <c r="D107" s="18" t="s">
        <v>36</v>
      </c>
      <c r="E107" s="19" t="s">
        <v>26</v>
      </c>
      <c r="F107" s="19" t="s">
        <v>27</v>
      </c>
      <c r="G107" s="19" t="s">
        <v>28</v>
      </c>
      <c r="H107" s="19">
        <v>1</v>
      </c>
      <c r="I107" s="19">
        <v>14</v>
      </c>
      <c r="J107" s="19">
        <v>21</v>
      </c>
      <c r="K107" s="18">
        <v>21</v>
      </c>
      <c r="L107" s="18">
        <v>14</v>
      </c>
      <c r="M107" s="18">
        <v>7</v>
      </c>
      <c r="N107" s="18" t="s">
        <v>36</v>
      </c>
    </row>
    <row r="108" hidden="1" spans="1:14">
      <c r="A108" s="18" t="s">
        <v>20</v>
      </c>
      <c r="B108" s="18" t="s">
        <v>21</v>
      </c>
      <c r="C108" s="18">
        <v>1705843</v>
      </c>
      <c r="D108" s="18" t="s">
        <v>36</v>
      </c>
      <c r="E108" s="19" t="s">
        <v>26</v>
      </c>
      <c r="F108" s="19" t="s">
        <v>29</v>
      </c>
      <c r="G108" s="19" t="s">
        <v>30</v>
      </c>
      <c r="H108" s="19">
        <v>1</v>
      </c>
      <c r="I108" s="19">
        <v>16</v>
      </c>
      <c r="J108" s="19">
        <v>24</v>
      </c>
      <c r="K108" s="18">
        <v>24</v>
      </c>
      <c r="L108" s="18">
        <v>16</v>
      </c>
      <c r="M108" s="18">
        <v>8</v>
      </c>
      <c r="N108" s="18" t="s">
        <v>36</v>
      </c>
    </row>
    <row r="109" spans="1:14">
      <c r="A109" s="18" t="s">
        <v>20</v>
      </c>
      <c r="B109" s="18" t="s">
        <v>21</v>
      </c>
      <c r="C109" s="18">
        <v>1736349</v>
      </c>
      <c r="D109" s="18" t="s">
        <v>36</v>
      </c>
      <c r="E109" s="19" t="s">
        <v>31</v>
      </c>
      <c r="F109" s="19" t="s">
        <v>32</v>
      </c>
      <c r="G109" s="19" t="s">
        <v>33</v>
      </c>
      <c r="H109" s="19">
        <v>1</v>
      </c>
      <c r="I109" s="19">
        <v>1</v>
      </c>
      <c r="J109" s="19">
        <v>2</v>
      </c>
      <c r="K109" s="18">
        <v>2</v>
      </c>
      <c r="L109" s="18">
        <v>1</v>
      </c>
      <c r="M109" s="18">
        <v>1</v>
      </c>
      <c r="N109" s="18" t="s">
        <v>36</v>
      </c>
    </row>
    <row r="110" hidden="1" spans="1:14">
      <c r="A110" s="18" t="s">
        <v>20</v>
      </c>
      <c r="B110" s="18" t="s">
        <v>21</v>
      </c>
      <c r="C110" s="18">
        <v>1705205</v>
      </c>
      <c r="D110" s="18" t="s">
        <v>37</v>
      </c>
      <c r="E110" s="19" t="s">
        <v>23</v>
      </c>
      <c r="F110" s="19" t="s">
        <v>24</v>
      </c>
      <c r="G110" s="19" t="s">
        <v>25</v>
      </c>
      <c r="H110" s="19">
        <v>1</v>
      </c>
      <c r="I110" s="19">
        <v>30</v>
      </c>
      <c r="J110" s="19">
        <v>45</v>
      </c>
      <c r="K110" s="18">
        <v>45</v>
      </c>
      <c r="L110" s="18">
        <v>30</v>
      </c>
      <c r="M110" s="18">
        <v>15</v>
      </c>
      <c r="N110" s="18" t="s">
        <v>37</v>
      </c>
    </row>
    <row r="111" hidden="1" spans="1:14">
      <c r="A111" s="18" t="s">
        <v>20</v>
      </c>
      <c r="B111" s="18" t="s">
        <v>21</v>
      </c>
      <c r="C111" s="18">
        <v>1705841</v>
      </c>
      <c r="D111" s="18" t="s">
        <v>37</v>
      </c>
      <c r="E111" s="19" t="s">
        <v>26</v>
      </c>
      <c r="F111" s="19" t="s">
        <v>27</v>
      </c>
      <c r="G111" s="19" t="s">
        <v>28</v>
      </c>
      <c r="H111" s="19">
        <v>1</v>
      </c>
      <c r="I111" s="19">
        <v>54</v>
      </c>
      <c r="J111" s="19">
        <v>81</v>
      </c>
      <c r="K111" s="18">
        <v>81</v>
      </c>
      <c r="L111" s="18">
        <v>54</v>
      </c>
      <c r="M111" s="18">
        <v>27</v>
      </c>
      <c r="N111" s="18" t="s">
        <v>37</v>
      </c>
    </row>
    <row r="112" hidden="1" spans="1:14">
      <c r="A112" s="18" t="s">
        <v>20</v>
      </c>
      <c r="B112" s="18" t="s">
        <v>21</v>
      </c>
      <c r="C112" s="18">
        <v>1705841</v>
      </c>
      <c r="D112" s="18" t="s">
        <v>37</v>
      </c>
      <c r="E112" s="19" t="s">
        <v>26</v>
      </c>
      <c r="F112" s="19" t="s">
        <v>29</v>
      </c>
      <c r="G112" s="19" t="s">
        <v>30</v>
      </c>
      <c r="H112" s="19">
        <v>1</v>
      </c>
      <c r="I112" s="19">
        <v>60</v>
      </c>
      <c r="J112" s="19">
        <v>90</v>
      </c>
      <c r="K112" s="18">
        <v>90</v>
      </c>
      <c r="L112" s="18">
        <v>60</v>
      </c>
      <c r="M112" s="18">
        <v>30</v>
      </c>
      <c r="N112" s="18" t="s">
        <v>37</v>
      </c>
    </row>
    <row r="113" spans="1:14">
      <c r="A113" s="18" t="s">
        <v>20</v>
      </c>
      <c r="B113" s="18" t="s">
        <v>21</v>
      </c>
      <c r="C113" s="18">
        <v>1736346</v>
      </c>
      <c r="D113" s="18" t="s">
        <v>37</v>
      </c>
      <c r="E113" s="19" t="s">
        <v>31</v>
      </c>
      <c r="F113" s="19" t="s">
        <v>32</v>
      </c>
      <c r="G113" s="19" t="s">
        <v>33</v>
      </c>
      <c r="H113" s="19">
        <v>1</v>
      </c>
      <c r="I113" s="19">
        <v>6</v>
      </c>
      <c r="J113" s="19">
        <v>12</v>
      </c>
      <c r="K113" s="18">
        <v>12</v>
      </c>
      <c r="L113" s="18">
        <v>6</v>
      </c>
      <c r="M113" s="18">
        <v>6</v>
      </c>
      <c r="N113" s="18" t="s">
        <v>37</v>
      </c>
    </row>
    <row r="114" hidden="1" spans="1:14">
      <c r="A114" s="18" t="s">
        <v>20</v>
      </c>
      <c r="B114" s="18" t="s">
        <v>21</v>
      </c>
      <c r="C114" s="18">
        <v>1705204</v>
      </c>
      <c r="D114" s="18" t="s">
        <v>38</v>
      </c>
      <c r="E114" s="19" t="s">
        <v>23</v>
      </c>
      <c r="F114" s="19" t="s">
        <v>24</v>
      </c>
      <c r="G114" s="19" t="s">
        <v>25</v>
      </c>
      <c r="H114" s="19">
        <v>1</v>
      </c>
      <c r="I114" s="19">
        <v>22</v>
      </c>
      <c r="J114" s="19">
        <v>33</v>
      </c>
      <c r="K114" s="18">
        <v>33</v>
      </c>
      <c r="L114" s="18">
        <v>22</v>
      </c>
      <c r="M114" s="18">
        <v>11</v>
      </c>
      <c r="N114" s="18" t="s">
        <v>38</v>
      </c>
    </row>
    <row r="115" hidden="1" spans="1:14">
      <c r="A115" s="18" t="s">
        <v>20</v>
      </c>
      <c r="B115" s="18" t="s">
        <v>21</v>
      </c>
      <c r="C115" s="18">
        <v>1705840</v>
      </c>
      <c r="D115" s="18" t="s">
        <v>38</v>
      </c>
      <c r="E115" s="19" t="s">
        <v>26</v>
      </c>
      <c r="F115" s="19" t="s">
        <v>27</v>
      </c>
      <c r="G115" s="19" t="s">
        <v>28</v>
      </c>
      <c r="H115" s="19">
        <v>1</v>
      </c>
      <c r="I115" s="19">
        <v>28</v>
      </c>
      <c r="J115" s="19">
        <v>42</v>
      </c>
      <c r="K115" s="18">
        <v>42</v>
      </c>
      <c r="L115" s="18">
        <v>28</v>
      </c>
      <c r="M115" s="18">
        <v>14</v>
      </c>
      <c r="N115" s="18" t="s">
        <v>38</v>
      </c>
    </row>
    <row r="116" hidden="1" spans="1:14">
      <c r="A116" s="18" t="s">
        <v>20</v>
      </c>
      <c r="B116" s="18" t="s">
        <v>21</v>
      </c>
      <c r="C116" s="18">
        <v>1705840</v>
      </c>
      <c r="D116" s="18" t="s">
        <v>38</v>
      </c>
      <c r="E116" s="19" t="s">
        <v>26</v>
      </c>
      <c r="F116" s="19" t="s">
        <v>29</v>
      </c>
      <c r="G116" s="19" t="s">
        <v>30</v>
      </c>
      <c r="H116" s="19">
        <v>1</v>
      </c>
      <c r="I116" s="19">
        <v>32</v>
      </c>
      <c r="J116" s="19">
        <v>48</v>
      </c>
      <c r="K116" s="18">
        <v>48</v>
      </c>
      <c r="L116" s="18">
        <v>32</v>
      </c>
      <c r="M116" s="18">
        <v>16</v>
      </c>
      <c r="N116" s="18" t="s">
        <v>38</v>
      </c>
    </row>
    <row r="117" spans="1:14">
      <c r="A117" s="18" t="s">
        <v>20</v>
      </c>
      <c r="B117" s="18" t="s">
        <v>21</v>
      </c>
      <c r="C117" s="18">
        <v>1736345</v>
      </c>
      <c r="D117" s="18" t="s">
        <v>38</v>
      </c>
      <c r="E117" s="19" t="s">
        <v>31</v>
      </c>
      <c r="F117" s="19" t="s">
        <v>32</v>
      </c>
      <c r="G117" s="19" t="s">
        <v>33</v>
      </c>
      <c r="H117" s="19">
        <v>1</v>
      </c>
      <c r="I117" s="19">
        <v>3</v>
      </c>
      <c r="J117" s="19">
        <v>6</v>
      </c>
      <c r="K117" s="18">
        <v>6</v>
      </c>
      <c r="L117" s="18">
        <v>3</v>
      </c>
      <c r="M117" s="18">
        <v>3</v>
      </c>
      <c r="N117" s="18" t="s">
        <v>38</v>
      </c>
    </row>
    <row r="118" hidden="1" spans="1:14">
      <c r="A118" s="18" t="s">
        <v>20</v>
      </c>
      <c r="B118" s="18" t="s">
        <v>21</v>
      </c>
      <c r="C118" s="18">
        <v>1705203</v>
      </c>
      <c r="D118" s="18" t="s">
        <v>39</v>
      </c>
      <c r="E118" s="19" t="s">
        <v>23</v>
      </c>
      <c r="F118" s="19" t="s">
        <v>24</v>
      </c>
      <c r="G118" s="19" t="s">
        <v>25</v>
      </c>
      <c r="H118" s="19">
        <v>1</v>
      </c>
      <c r="I118" s="19">
        <v>14</v>
      </c>
      <c r="J118" s="19">
        <v>21</v>
      </c>
      <c r="K118" s="18">
        <v>21</v>
      </c>
      <c r="L118" s="18">
        <v>14</v>
      </c>
      <c r="M118" s="18">
        <v>7</v>
      </c>
      <c r="N118" s="18" t="s">
        <v>39</v>
      </c>
    </row>
    <row r="119" hidden="1" spans="1:14">
      <c r="A119" s="18" t="s">
        <v>20</v>
      </c>
      <c r="B119" s="18" t="s">
        <v>21</v>
      </c>
      <c r="C119" s="18">
        <v>1705839</v>
      </c>
      <c r="D119" s="18" t="s">
        <v>39</v>
      </c>
      <c r="E119" s="19" t="s">
        <v>26</v>
      </c>
      <c r="F119" s="19" t="s">
        <v>27</v>
      </c>
      <c r="G119" s="19" t="s">
        <v>28</v>
      </c>
      <c r="H119" s="19">
        <v>1</v>
      </c>
      <c r="I119" s="19">
        <v>28</v>
      </c>
      <c r="J119" s="19">
        <v>42</v>
      </c>
      <c r="K119" s="18">
        <v>42</v>
      </c>
      <c r="L119" s="18">
        <v>28</v>
      </c>
      <c r="M119" s="18">
        <v>14</v>
      </c>
      <c r="N119" s="18" t="s">
        <v>39</v>
      </c>
    </row>
    <row r="120" hidden="1" spans="1:14">
      <c r="A120" s="18" t="s">
        <v>20</v>
      </c>
      <c r="B120" s="18" t="s">
        <v>21</v>
      </c>
      <c r="C120" s="18">
        <v>1705839</v>
      </c>
      <c r="D120" s="18" t="s">
        <v>39</v>
      </c>
      <c r="E120" s="19" t="s">
        <v>26</v>
      </c>
      <c r="F120" s="19" t="s">
        <v>29</v>
      </c>
      <c r="G120" s="19" t="s">
        <v>30</v>
      </c>
      <c r="H120" s="19">
        <v>1</v>
      </c>
      <c r="I120" s="19">
        <v>30</v>
      </c>
      <c r="J120" s="19">
        <v>45</v>
      </c>
      <c r="K120" s="18">
        <v>45</v>
      </c>
      <c r="L120" s="18">
        <v>30</v>
      </c>
      <c r="M120" s="18">
        <v>15</v>
      </c>
      <c r="N120" s="18" t="s">
        <v>39</v>
      </c>
    </row>
    <row r="121" spans="1:14">
      <c r="A121" s="18" t="s">
        <v>20</v>
      </c>
      <c r="B121" s="18" t="s">
        <v>21</v>
      </c>
      <c r="C121" s="18">
        <v>1736343</v>
      </c>
      <c r="D121" s="18" t="s">
        <v>39</v>
      </c>
      <c r="E121" s="19" t="s">
        <v>31</v>
      </c>
      <c r="F121" s="19" t="s">
        <v>32</v>
      </c>
      <c r="G121" s="19" t="s">
        <v>33</v>
      </c>
      <c r="H121" s="19">
        <v>1</v>
      </c>
      <c r="I121" s="19">
        <v>3</v>
      </c>
      <c r="J121" s="19">
        <v>6</v>
      </c>
      <c r="K121" s="18">
        <v>6</v>
      </c>
      <c r="L121" s="18">
        <v>3</v>
      </c>
      <c r="M121" s="18">
        <v>3</v>
      </c>
      <c r="N121" s="18" t="s">
        <v>39</v>
      </c>
    </row>
    <row r="122" hidden="1" spans="1:14">
      <c r="A122" s="18" t="s">
        <v>20</v>
      </c>
      <c r="B122" s="18" t="s">
        <v>21</v>
      </c>
      <c r="C122" s="18">
        <v>1705201</v>
      </c>
      <c r="D122" s="18" t="s">
        <v>40</v>
      </c>
      <c r="E122" s="19" t="s">
        <v>23</v>
      </c>
      <c r="F122" s="19" t="s">
        <v>24</v>
      </c>
      <c r="G122" s="19" t="s">
        <v>25</v>
      </c>
      <c r="H122" s="19">
        <v>1</v>
      </c>
      <c r="I122" s="19">
        <v>16</v>
      </c>
      <c r="J122" s="19">
        <v>24</v>
      </c>
      <c r="K122" s="18">
        <v>24</v>
      </c>
      <c r="L122" s="18">
        <v>16</v>
      </c>
      <c r="M122" s="18">
        <v>8</v>
      </c>
      <c r="N122" s="18" t="s">
        <v>40</v>
      </c>
    </row>
    <row r="123" hidden="1" spans="1:14">
      <c r="A123" s="18" t="s">
        <v>20</v>
      </c>
      <c r="B123" s="18" t="s">
        <v>21</v>
      </c>
      <c r="C123" s="18">
        <v>1705836</v>
      </c>
      <c r="D123" s="18" t="s">
        <v>40</v>
      </c>
      <c r="E123" s="19" t="s">
        <v>26</v>
      </c>
      <c r="F123" s="19" t="s">
        <v>27</v>
      </c>
      <c r="G123" s="19" t="s">
        <v>28</v>
      </c>
      <c r="H123" s="19">
        <v>1</v>
      </c>
      <c r="I123" s="19">
        <v>28</v>
      </c>
      <c r="J123" s="19">
        <v>42</v>
      </c>
      <c r="K123" s="18">
        <v>42</v>
      </c>
      <c r="L123" s="18">
        <v>28</v>
      </c>
      <c r="M123" s="18">
        <v>14</v>
      </c>
      <c r="N123" s="18" t="s">
        <v>40</v>
      </c>
    </row>
    <row r="124" hidden="1" spans="1:14">
      <c r="A124" s="18" t="s">
        <v>20</v>
      </c>
      <c r="B124" s="18" t="s">
        <v>21</v>
      </c>
      <c r="C124" s="18">
        <v>1705836</v>
      </c>
      <c r="D124" s="18" t="s">
        <v>40</v>
      </c>
      <c r="E124" s="19" t="s">
        <v>26</v>
      </c>
      <c r="F124" s="19" t="s">
        <v>29</v>
      </c>
      <c r="G124" s="19" t="s">
        <v>30</v>
      </c>
      <c r="H124" s="19">
        <v>1</v>
      </c>
      <c r="I124" s="19">
        <v>30</v>
      </c>
      <c r="J124" s="19">
        <v>45</v>
      </c>
      <c r="K124" s="18">
        <v>45</v>
      </c>
      <c r="L124" s="18">
        <v>30</v>
      </c>
      <c r="M124" s="18">
        <v>15</v>
      </c>
      <c r="N124" s="18" t="s">
        <v>40</v>
      </c>
    </row>
    <row r="125" spans="1:14">
      <c r="A125" s="18" t="s">
        <v>20</v>
      </c>
      <c r="B125" s="18" t="s">
        <v>21</v>
      </c>
      <c r="C125" s="18">
        <v>1736340</v>
      </c>
      <c r="D125" s="18" t="s">
        <v>40</v>
      </c>
      <c r="E125" s="19" t="s">
        <v>31</v>
      </c>
      <c r="F125" s="19" t="s">
        <v>32</v>
      </c>
      <c r="G125" s="19" t="s">
        <v>33</v>
      </c>
      <c r="H125" s="19">
        <v>1</v>
      </c>
      <c r="I125" s="19">
        <v>3</v>
      </c>
      <c r="J125" s="19">
        <v>6</v>
      </c>
      <c r="K125" s="18">
        <v>6</v>
      </c>
      <c r="L125" s="18">
        <v>3</v>
      </c>
      <c r="M125" s="18">
        <v>3</v>
      </c>
      <c r="N125" s="18" t="s">
        <v>40</v>
      </c>
    </row>
    <row r="126" hidden="1" spans="1:14">
      <c r="A126" s="18" t="s">
        <v>20</v>
      </c>
      <c r="B126" s="18" t="s">
        <v>21</v>
      </c>
      <c r="C126" s="18">
        <v>1705200</v>
      </c>
      <c r="D126" s="18" t="s">
        <v>41</v>
      </c>
      <c r="E126" s="19" t="s">
        <v>23</v>
      </c>
      <c r="F126" s="19" t="s">
        <v>24</v>
      </c>
      <c r="G126" s="19" t="s">
        <v>25</v>
      </c>
      <c r="H126" s="19">
        <v>1</v>
      </c>
      <c r="I126" s="19">
        <v>2</v>
      </c>
      <c r="J126" s="19">
        <v>3</v>
      </c>
      <c r="K126" s="18">
        <v>3</v>
      </c>
      <c r="L126" s="18">
        <v>2</v>
      </c>
      <c r="M126" s="18">
        <v>1</v>
      </c>
      <c r="N126" s="18" t="s">
        <v>41</v>
      </c>
    </row>
    <row r="127" hidden="1" spans="1:14">
      <c r="A127" s="18" t="s">
        <v>20</v>
      </c>
      <c r="B127" s="18" t="s">
        <v>21</v>
      </c>
      <c r="C127" s="18">
        <v>1705835</v>
      </c>
      <c r="D127" s="18" t="s">
        <v>41</v>
      </c>
      <c r="E127" s="19" t="s">
        <v>26</v>
      </c>
      <c r="F127" s="19" t="s">
        <v>27</v>
      </c>
      <c r="G127" s="19" t="s">
        <v>28</v>
      </c>
      <c r="H127" s="19">
        <v>1</v>
      </c>
      <c r="I127" s="19">
        <v>2</v>
      </c>
      <c r="J127" s="19">
        <v>3</v>
      </c>
      <c r="K127" s="18">
        <v>3</v>
      </c>
      <c r="L127" s="18">
        <v>2</v>
      </c>
      <c r="M127" s="18">
        <v>1</v>
      </c>
      <c r="N127" s="18" t="s">
        <v>41</v>
      </c>
    </row>
    <row r="128" hidden="1" spans="1:14">
      <c r="A128" s="18" t="s">
        <v>20</v>
      </c>
      <c r="B128" s="18" t="s">
        <v>21</v>
      </c>
      <c r="C128" s="18">
        <v>1705835</v>
      </c>
      <c r="D128" s="18" t="s">
        <v>41</v>
      </c>
      <c r="E128" s="19" t="s">
        <v>26</v>
      </c>
      <c r="F128" s="19" t="s">
        <v>29</v>
      </c>
      <c r="G128" s="19" t="s">
        <v>30</v>
      </c>
      <c r="H128" s="19">
        <v>1</v>
      </c>
      <c r="I128" s="19">
        <v>2</v>
      </c>
      <c r="J128" s="19">
        <v>3</v>
      </c>
      <c r="K128" s="18">
        <v>3</v>
      </c>
      <c r="L128" s="18">
        <v>2</v>
      </c>
      <c r="M128" s="18">
        <v>1</v>
      </c>
      <c r="N128" s="18" t="s">
        <v>41</v>
      </c>
    </row>
    <row r="129" spans="1:14">
      <c r="A129" s="18" t="s">
        <v>20</v>
      </c>
      <c r="B129" s="18" t="s">
        <v>21</v>
      </c>
      <c r="C129" s="18">
        <v>1736339</v>
      </c>
      <c r="D129" s="18" t="s">
        <v>41</v>
      </c>
      <c r="E129" s="19" t="s">
        <v>31</v>
      </c>
      <c r="F129" s="19" t="s">
        <v>32</v>
      </c>
      <c r="G129" s="19" t="s">
        <v>33</v>
      </c>
      <c r="H129" s="19">
        <v>1</v>
      </c>
      <c r="I129" s="19">
        <v>1</v>
      </c>
      <c r="J129" s="19">
        <v>2</v>
      </c>
      <c r="K129" s="18">
        <v>2</v>
      </c>
      <c r="L129" s="18">
        <v>1</v>
      </c>
      <c r="M129" s="18">
        <v>1</v>
      </c>
      <c r="N129" s="18" t="s">
        <v>41</v>
      </c>
    </row>
    <row r="130" hidden="1" spans="1:14">
      <c r="A130" s="18" t="s">
        <v>20</v>
      </c>
      <c r="B130" s="18" t="s">
        <v>21</v>
      </c>
      <c r="C130" s="18">
        <v>1705198</v>
      </c>
      <c r="D130" s="18" t="s">
        <v>42</v>
      </c>
      <c r="E130" s="19" t="s">
        <v>23</v>
      </c>
      <c r="F130" s="19" t="s">
        <v>24</v>
      </c>
      <c r="G130" s="19" t="s">
        <v>43</v>
      </c>
      <c r="H130" s="19">
        <v>1</v>
      </c>
      <c r="I130" s="19">
        <v>3</v>
      </c>
      <c r="J130" s="19">
        <v>6</v>
      </c>
      <c r="K130" s="18">
        <v>6</v>
      </c>
      <c r="L130" s="18">
        <v>6</v>
      </c>
      <c r="M130" s="18">
        <v>3</v>
      </c>
      <c r="N130" s="18" t="s">
        <v>42</v>
      </c>
    </row>
    <row r="131" hidden="1" spans="1:14">
      <c r="A131" s="18" t="s">
        <v>20</v>
      </c>
      <c r="B131" s="18" t="s">
        <v>21</v>
      </c>
      <c r="C131" s="18">
        <v>1705834</v>
      </c>
      <c r="D131" s="18" t="s">
        <v>42</v>
      </c>
      <c r="E131" s="19" t="s">
        <v>26</v>
      </c>
      <c r="F131" s="19" t="s">
        <v>27</v>
      </c>
      <c r="G131" s="19" t="s">
        <v>44</v>
      </c>
      <c r="H131" s="19">
        <v>1</v>
      </c>
      <c r="I131" s="19">
        <v>3</v>
      </c>
      <c r="J131" s="19">
        <v>6</v>
      </c>
      <c r="K131" s="18">
        <v>6</v>
      </c>
      <c r="L131" s="18">
        <v>6</v>
      </c>
      <c r="M131" s="18">
        <v>3</v>
      </c>
      <c r="N131" s="18" t="s">
        <v>42</v>
      </c>
    </row>
    <row r="132" hidden="1" spans="1:14">
      <c r="A132" s="18" t="s">
        <v>20</v>
      </c>
      <c r="B132" s="18" t="s">
        <v>21</v>
      </c>
      <c r="C132" s="18">
        <v>1705834</v>
      </c>
      <c r="D132" s="18" t="s">
        <v>42</v>
      </c>
      <c r="E132" s="19" t="s">
        <v>26</v>
      </c>
      <c r="F132" s="19" t="s">
        <v>29</v>
      </c>
      <c r="G132" s="19" t="s">
        <v>45</v>
      </c>
      <c r="H132" s="19">
        <v>1</v>
      </c>
      <c r="I132" s="19">
        <v>4</v>
      </c>
      <c r="J132" s="19">
        <v>8</v>
      </c>
      <c r="K132" s="18">
        <v>8</v>
      </c>
      <c r="L132" s="18">
        <v>8</v>
      </c>
      <c r="M132" s="18">
        <v>4</v>
      </c>
      <c r="N132" s="18" t="s">
        <v>42</v>
      </c>
    </row>
    <row r="133" spans="1:14">
      <c r="A133" s="18" t="s">
        <v>20</v>
      </c>
      <c r="B133" s="18" t="s">
        <v>21</v>
      </c>
      <c r="C133" s="18">
        <v>1736354</v>
      </c>
      <c r="D133" s="18" t="s">
        <v>42</v>
      </c>
      <c r="E133" s="19" t="s">
        <v>31</v>
      </c>
      <c r="F133" s="19" t="s">
        <v>32</v>
      </c>
      <c r="G133" s="19" t="s">
        <v>33</v>
      </c>
      <c r="H133" s="19">
        <v>1</v>
      </c>
      <c r="I133" s="19">
        <v>1</v>
      </c>
      <c r="J133" s="19">
        <v>2</v>
      </c>
      <c r="K133" s="18">
        <v>2</v>
      </c>
      <c r="L133" s="18">
        <v>1</v>
      </c>
      <c r="M133" s="18">
        <v>1</v>
      </c>
      <c r="N133" s="18" t="s">
        <v>42</v>
      </c>
    </row>
    <row r="134" hidden="1" spans="1:14">
      <c r="A134" s="18" t="s">
        <v>20</v>
      </c>
      <c r="B134" s="18" t="s">
        <v>21</v>
      </c>
      <c r="C134" s="18">
        <v>1705197</v>
      </c>
      <c r="D134" s="18" t="s">
        <v>46</v>
      </c>
      <c r="E134" s="19" t="s">
        <v>47</v>
      </c>
      <c r="F134" s="19" t="s">
        <v>24</v>
      </c>
      <c r="G134" s="19" t="s">
        <v>48</v>
      </c>
      <c r="H134" s="19">
        <v>1</v>
      </c>
      <c r="I134" s="19">
        <v>36</v>
      </c>
      <c r="J134" s="19">
        <v>0</v>
      </c>
      <c r="K134" s="18">
        <v>0</v>
      </c>
      <c r="L134" s="18">
        <v>0</v>
      </c>
      <c r="M134" s="18">
        <v>0</v>
      </c>
      <c r="N134" s="18" t="s">
        <v>50</v>
      </c>
    </row>
    <row r="135" hidden="1" spans="1:14">
      <c r="A135" s="18" t="s">
        <v>20</v>
      </c>
      <c r="B135" s="18" t="s">
        <v>21</v>
      </c>
      <c r="C135" s="18">
        <v>1705197</v>
      </c>
      <c r="D135" s="18" t="s">
        <v>46</v>
      </c>
      <c r="E135" s="19" t="s">
        <v>47</v>
      </c>
      <c r="F135" s="19" t="s">
        <v>24</v>
      </c>
      <c r="G135" s="19" t="s">
        <v>51</v>
      </c>
      <c r="H135" s="19">
        <v>1</v>
      </c>
      <c r="I135" s="19">
        <v>0</v>
      </c>
      <c r="J135" s="19">
        <v>54</v>
      </c>
      <c r="K135" s="18">
        <v>0</v>
      </c>
      <c r="L135" s="18">
        <v>0</v>
      </c>
      <c r="M135" s="18">
        <v>0</v>
      </c>
      <c r="N135" s="18" t="s">
        <v>50</v>
      </c>
    </row>
    <row r="136" hidden="1" spans="1:14">
      <c r="A136" s="18" t="s">
        <v>20</v>
      </c>
      <c r="B136" s="18" t="s">
        <v>21</v>
      </c>
      <c r="C136" s="18">
        <v>1705197</v>
      </c>
      <c r="D136" s="18" t="s">
        <v>46</v>
      </c>
      <c r="E136" s="19" t="s">
        <v>47</v>
      </c>
      <c r="F136" s="19" t="s">
        <v>24</v>
      </c>
      <c r="G136" s="19" t="s">
        <v>52</v>
      </c>
      <c r="H136" s="19">
        <v>1</v>
      </c>
      <c r="I136" s="19">
        <v>0</v>
      </c>
      <c r="J136" s="19">
        <v>0</v>
      </c>
      <c r="K136" s="18">
        <v>54</v>
      </c>
      <c r="L136" s="18">
        <v>0</v>
      </c>
      <c r="M136" s="18">
        <v>0</v>
      </c>
      <c r="N136" s="18" t="s">
        <v>50</v>
      </c>
    </row>
    <row r="137" hidden="1" spans="1:14">
      <c r="A137" s="18" t="s">
        <v>20</v>
      </c>
      <c r="B137" s="18" t="s">
        <v>21</v>
      </c>
      <c r="C137" s="18">
        <v>1705197</v>
      </c>
      <c r="D137" s="18" t="s">
        <v>46</v>
      </c>
      <c r="E137" s="19" t="s">
        <v>47</v>
      </c>
      <c r="F137" s="19" t="s">
        <v>24</v>
      </c>
      <c r="G137" s="19" t="s">
        <v>53</v>
      </c>
      <c r="H137" s="19">
        <v>1</v>
      </c>
      <c r="I137" s="19">
        <v>0</v>
      </c>
      <c r="J137" s="19">
        <v>0</v>
      </c>
      <c r="K137" s="18">
        <v>0</v>
      </c>
      <c r="L137" s="18">
        <v>36</v>
      </c>
      <c r="M137" s="18">
        <v>0</v>
      </c>
      <c r="N137" s="18" t="s">
        <v>50</v>
      </c>
    </row>
    <row r="138" hidden="1" spans="1:14">
      <c r="A138" s="18" t="s">
        <v>20</v>
      </c>
      <c r="B138" s="18" t="s">
        <v>21</v>
      </c>
      <c r="C138" s="18">
        <v>1705197</v>
      </c>
      <c r="D138" s="18" t="s">
        <v>46</v>
      </c>
      <c r="E138" s="19" t="s">
        <v>47</v>
      </c>
      <c r="F138" s="19" t="s">
        <v>24</v>
      </c>
      <c r="G138" s="19" t="s">
        <v>54</v>
      </c>
      <c r="H138" s="19">
        <v>1</v>
      </c>
      <c r="I138" s="19">
        <v>0</v>
      </c>
      <c r="J138" s="19">
        <v>0</v>
      </c>
      <c r="K138" s="18">
        <v>0</v>
      </c>
      <c r="L138" s="18">
        <v>0</v>
      </c>
      <c r="M138" s="18">
        <v>18</v>
      </c>
      <c r="N138" s="18" t="s">
        <v>50</v>
      </c>
    </row>
    <row r="139" hidden="1" spans="1:14">
      <c r="A139" s="18" t="s">
        <v>20</v>
      </c>
      <c r="B139" s="18" t="s">
        <v>21</v>
      </c>
      <c r="C139" s="18">
        <v>1705838</v>
      </c>
      <c r="D139" s="18" t="s">
        <v>46</v>
      </c>
      <c r="E139" s="19" t="s">
        <v>55</v>
      </c>
      <c r="F139" s="19" t="s">
        <v>27</v>
      </c>
      <c r="G139" s="19" t="s">
        <v>56</v>
      </c>
      <c r="H139" s="19">
        <v>1</v>
      </c>
      <c r="I139" s="19">
        <v>78</v>
      </c>
      <c r="J139" s="19">
        <v>0</v>
      </c>
      <c r="K139" s="18">
        <v>0</v>
      </c>
      <c r="L139" s="18">
        <v>0</v>
      </c>
      <c r="M139" s="18">
        <v>0</v>
      </c>
      <c r="N139" s="18" t="s">
        <v>50</v>
      </c>
    </row>
    <row r="140" hidden="1" spans="1:14">
      <c r="A140" s="18" t="s">
        <v>20</v>
      </c>
      <c r="B140" s="18" t="s">
        <v>21</v>
      </c>
      <c r="C140" s="18">
        <v>1705838</v>
      </c>
      <c r="D140" s="18" t="s">
        <v>46</v>
      </c>
      <c r="E140" s="19" t="s">
        <v>55</v>
      </c>
      <c r="F140" s="19" t="s">
        <v>27</v>
      </c>
      <c r="G140" s="19" t="s">
        <v>57</v>
      </c>
      <c r="H140" s="19">
        <v>1</v>
      </c>
      <c r="I140" s="19">
        <v>0</v>
      </c>
      <c r="J140" s="19">
        <v>120</v>
      </c>
      <c r="K140" s="18">
        <v>0</v>
      </c>
      <c r="L140" s="18">
        <v>0</v>
      </c>
      <c r="M140" s="18">
        <v>0</v>
      </c>
      <c r="N140" s="18" t="s">
        <v>50</v>
      </c>
    </row>
    <row r="141" hidden="1" spans="1:14">
      <c r="A141" s="18" t="s">
        <v>20</v>
      </c>
      <c r="B141" s="18" t="s">
        <v>21</v>
      </c>
      <c r="C141" s="18">
        <v>1705838</v>
      </c>
      <c r="D141" s="18" t="s">
        <v>46</v>
      </c>
      <c r="E141" s="19" t="s">
        <v>55</v>
      </c>
      <c r="F141" s="19" t="s">
        <v>27</v>
      </c>
      <c r="G141" s="19" t="s">
        <v>58</v>
      </c>
      <c r="H141" s="19">
        <v>1</v>
      </c>
      <c r="I141" s="19">
        <v>0</v>
      </c>
      <c r="J141" s="19">
        <v>0</v>
      </c>
      <c r="K141" s="18">
        <v>120</v>
      </c>
      <c r="L141" s="18">
        <v>0</v>
      </c>
      <c r="M141" s="18">
        <v>0</v>
      </c>
      <c r="N141" s="18" t="s">
        <v>50</v>
      </c>
    </row>
    <row r="142" hidden="1" spans="1:14">
      <c r="A142" s="18" t="s">
        <v>20</v>
      </c>
      <c r="B142" s="18" t="s">
        <v>21</v>
      </c>
      <c r="C142" s="18">
        <v>1705838</v>
      </c>
      <c r="D142" s="18" t="s">
        <v>46</v>
      </c>
      <c r="E142" s="19" t="s">
        <v>55</v>
      </c>
      <c r="F142" s="19" t="s">
        <v>27</v>
      </c>
      <c r="G142" s="19" t="s">
        <v>59</v>
      </c>
      <c r="H142" s="19">
        <v>1</v>
      </c>
      <c r="I142" s="19">
        <v>0</v>
      </c>
      <c r="J142" s="19">
        <v>0</v>
      </c>
      <c r="K142" s="18">
        <v>0</v>
      </c>
      <c r="L142" s="18">
        <v>78</v>
      </c>
      <c r="M142" s="18">
        <v>0</v>
      </c>
      <c r="N142" s="18" t="s">
        <v>50</v>
      </c>
    </row>
    <row r="143" hidden="1" spans="1:14">
      <c r="A143" s="18" t="s">
        <v>20</v>
      </c>
      <c r="B143" s="18" t="s">
        <v>21</v>
      </c>
      <c r="C143" s="18">
        <v>1705838</v>
      </c>
      <c r="D143" s="18" t="s">
        <v>46</v>
      </c>
      <c r="E143" s="19" t="s">
        <v>55</v>
      </c>
      <c r="F143" s="19" t="s">
        <v>27</v>
      </c>
      <c r="G143" s="19" t="s">
        <v>60</v>
      </c>
      <c r="H143" s="19">
        <v>1</v>
      </c>
      <c r="I143" s="19">
        <v>0</v>
      </c>
      <c r="J143" s="19">
        <v>0</v>
      </c>
      <c r="K143" s="18">
        <v>0</v>
      </c>
      <c r="L143" s="18">
        <v>0</v>
      </c>
      <c r="M143" s="18">
        <v>36</v>
      </c>
      <c r="N143" s="18" t="s">
        <v>50</v>
      </c>
    </row>
    <row r="144" hidden="1" spans="1:14">
      <c r="A144" s="18" t="s">
        <v>20</v>
      </c>
      <c r="B144" s="18" t="s">
        <v>21</v>
      </c>
      <c r="C144" s="18">
        <v>1705838</v>
      </c>
      <c r="D144" s="18" t="s">
        <v>46</v>
      </c>
      <c r="E144" s="19" t="s">
        <v>55</v>
      </c>
      <c r="F144" s="19" t="s">
        <v>29</v>
      </c>
      <c r="G144" s="19" t="s">
        <v>61</v>
      </c>
      <c r="H144" s="19">
        <v>1</v>
      </c>
      <c r="I144" s="19">
        <v>84</v>
      </c>
      <c r="J144" s="19">
        <v>0</v>
      </c>
      <c r="K144" s="18">
        <v>0</v>
      </c>
      <c r="L144" s="18">
        <v>0</v>
      </c>
      <c r="M144" s="18">
        <v>0</v>
      </c>
      <c r="N144" s="18" t="s">
        <v>50</v>
      </c>
    </row>
    <row r="145" hidden="1" spans="1:14">
      <c r="A145" s="18" t="s">
        <v>20</v>
      </c>
      <c r="B145" s="18" t="s">
        <v>21</v>
      </c>
      <c r="C145" s="18">
        <v>1705838</v>
      </c>
      <c r="D145" s="18" t="s">
        <v>46</v>
      </c>
      <c r="E145" s="19" t="s">
        <v>55</v>
      </c>
      <c r="F145" s="19" t="s">
        <v>29</v>
      </c>
      <c r="G145" s="19" t="s">
        <v>62</v>
      </c>
      <c r="H145" s="19">
        <v>1</v>
      </c>
      <c r="I145" s="19">
        <v>0</v>
      </c>
      <c r="J145" s="19">
        <v>126</v>
      </c>
      <c r="K145" s="18">
        <v>0</v>
      </c>
      <c r="L145" s="18">
        <v>0</v>
      </c>
      <c r="M145" s="18">
        <v>0</v>
      </c>
      <c r="N145" s="18" t="s">
        <v>50</v>
      </c>
    </row>
    <row r="146" hidden="1" spans="1:14">
      <c r="A146" s="18" t="s">
        <v>20</v>
      </c>
      <c r="B146" s="18" t="s">
        <v>21</v>
      </c>
      <c r="C146" s="18">
        <v>1705838</v>
      </c>
      <c r="D146" s="18" t="s">
        <v>46</v>
      </c>
      <c r="E146" s="19" t="s">
        <v>55</v>
      </c>
      <c r="F146" s="19" t="s">
        <v>29</v>
      </c>
      <c r="G146" s="19" t="s">
        <v>63</v>
      </c>
      <c r="H146" s="19">
        <v>1</v>
      </c>
      <c r="I146" s="19">
        <v>0</v>
      </c>
      <c r="J146" s="19">
        <v>0</v>
      </c>
      <c r="K146" s="18">
        <v>126</v>
      </c>
      <c r="L146" s="18">
        <v>0</v>
      </c>
      <c r="M146" s="18">
        <v>0</v>
      </c>
      <c r="N146" s="18" t="s">
        <v>50</v>
      </c>
    </row>
    <row r="147" hidden="1" spans="1:14">
      <c r="A147" s="18" t="s">
        <v>20</v>
      </c>
      <c r="B147" s="18" t="s">
        <v>21</v>
      </c>
      <c r="C147" s="18">
        <v>1705838</v>
      </c>
      <c r="D147" s="18" t="s">
        <v>46</v>
      </c>
      <c r="E147" s="19" t="s">
        <v>55</v>
      </c>
      <c r="F147" s="19" t="s">
        <v>29</v>
      </c>
      <c r="G147" s="19" t="s">
        <v>64</v>
      </c>
      <c r="H147" s="19">
        <v>1</v>
      </c>
      <c r="I147" s="19">
        <v>0</v>
      </c>
      <c r="J147" s="19">
        <v>0</v>
      </c>
      <c r="K147" s="18">
        <v>0</v>
      </c>
      <c r="L147" s="18">
        <v>84</v>
      </c>
      <c r="M147" s="18">
        <v>0</v>
      </c>
      <c r="N147" s="18" t="s">
        <v>50</v>
      </c>
    </row>
    <row r="148" hidden="1" spans="1:14">
      <c r="A148" s="18" t="s">
        <v>20</v>
      </c>
      <c r="B148" s="18" t="s">
        <v>21</v>
      </c>
      <c r="C148" s="18">
        <v>1705838</v>
      </c>
      <c r="D148" s="18" t="s">
        <v>46</v>
      </c>
      <c r="E148" s="19" t="s">
        <v>55</v>
      </c>
      <c r="F148" s="19" t="s">
        <v>29</v>
      </c>
      <c r="G148" s="19" t="s">
        <v>65</v>
      </c>
      <c r="H148" s="19">
        <v>1</v>
      </c>
      <c r="I148" s="19">
        <v>0</v>
      </c>
      <c r="J148" s="19">
        <v>0</v>
      </c>
      <c r="K148" s="18">
        <v>0</v>
      </c>
      <c r="L148" s="18">
        <v>0</v>
      </c>
      <c r="M148" s="18">
        <v>42</v>
      </c>
      <c r="N148" s="18" t="s">
        <v>50</v>
      </c>
    </row>
    <row r="149" spans="1:14">
      <c r="A149" s="18" t="s">
        <v>20</v>
      </c>
      <c r="B149" s="18" t="s">
        <v>21</v>
      </c>
      <c r="C149" s="18">
        <v>1736331</v>
      </c>
      <c r="D149" s="18" t="s">
        <v>46</v>
      </c>
      <c r="E149" s="19" t="s">
        <v>66</v>
      </c>
      <c r="F149" s="19" t="s">
        <v>32</v>
      </c>
      <c r="G149" s="19" t="s">
        <v>67</v>
      </c>
      <c r="H149" s="19">
        <v>1</v>
      </c>
      <c r="I149" s="19">
        <v>8</v>
      </c>
      <c r="J149" s="19">
        <v>0</v>
      </c>
      <c r="K149" s="18">
        <v>0</v>
      </c>
      <c r="L149" s="18">
        <v>0</v>
      </c>
      <c r="M149" s="18">
        <v>0</v>
      </c>
      <c r="N149" s="18" t="s">
        <v>50</v>
      </c>
    </row>
    <row r="150" spans="1:14">
      <c r="A150" s="18" t="s">
        <v>20</v>
      </c>
      <c r="B150" s="18" t="s">
        <v>21</v>
      </c>
      <c r="C150" s="18">
        <v>1736331</v>
      </c>
      <c r="D150" s="18" t="s">
        <v>46</v>
      </c>
      <c r="E150" s="19" t="s">
        <v>66</v>
      </c>
      <c r="F150" s="19" t="s">
        <v>32</v>
      </c>
      <c r="G150" s="19" t="s">
        <v>68</v>
      </c>
      <c r="H150" s="19">
        <v>1</v>
      </c>
      <c r="I150" s="19">
        <v>0</v>
      </c>
      <c r="J150" s="19">
        <v>16</v>
      </c>
      <c r="K150" s="18">
        <v>0</v>
      </c>
      <c r="L150" s="18">
        <v>0</v>
      </c>
      <c r="M150" s="18">
        <v>0</v>
      </c>
      <c r="N150" s="18" t="s">
        <v>50</v>
      </c>
    </row>
    <row r="151" spans="1:14">
      <c r="A151" s="18" t="s">
        <v>20</v>
      </c>
      <c r="B151" s="18" t="s">
        <v>21</v>
      </c>
      <c r="C151" s="18">
        <v>1736331</v>
      </c>
      <c r="D151" s="18" t="s">
        <v>46</v>
      </c>
      <c r="E151" s="19" t="s">
        <v>66</v>
      </c>
      <c r="F151" s="19" t="s">
        <v>32</v>
      </c>
      <c r="G151" s="19" t="s">
        <v>69</v>
      </c>
      <c r="H151" s="19">
        <v>1</v>
      </c>
      <c r="I151" s="19">
        <v>0</v>
      </c>
      <c r="J151" s="19">
        <v>0</v>
      </c>
      <c r="K151" s="18">
        <v>16</v>
      </c>
      <c r="L151" s="18">
        <v>0</v>
      </c>
      <c r="M151" s="18">
        <v>0</v>
      </c>
      <c r="N151" s="18" t="s">
        <v>50</v>
      </c>
    </row>
    <row r="152" spans="1:14">
      <c r="A152" s="18" t="s">
        <v>20</v>
      </c>
      <c r="B152" s="18" t="s">
        <v>21</v>
      </c>
      <c r="C152" s="18">
        <v>1736331</v>
      </c>
      <c r="D152" s="18" t="s">
        <v>46</v>
      </c>
      <c r="E152" s="19" t="s">
        <v>66</v>
      </c>
      <c r="F152" s="19" t="s">
        <v>32</v>
      </c>
      <c r="G152" s="19" t="s">
        <v>70</v>
      </c>
      <c r="H152" s="19">
        <v>1</v>
      </c>
      <c r="I152" s="19">
        <v>0</v>
      </c>
      <c r="J152" s="19">
        <v>0</v>
      </c>
      <c r="K152" s="18">
        <v>0</v>
      </c>
      <c r="L152" s="18">
        <v>8</v>
      </c>
      <c r="M152" s="18">
        <v>0</v>
      </c>
      <c r="N152" s="18" t="s">
        <v>50</v>
      </c>
    </row>
    <row r="153" spans="1:14">
      <c r="A153" s="18" t="s">
        <v>20</v>
      </c>
      <c r="B153" s="18" t="s">
        <v>21</v>
      </c>
      <c r="C153" s="18">
        <v>1736331</v>
      </c>
      <c r="D153" s="18" t="s">
        <v>46</v>
      </c>
      <c r="E153" s="19" t="s">
        <v>66</v>
      </c>
      <c r="F153" s="19" t="s">
        <v>32</v>
      </c>
      <c r="G153" s="19" t="s">
        <v>71</v>
      </c>
      <c r="H153" s="19">
        <v>1</v>
      </c>
      <c r="I153" s="19">
        <v>0</v>
      </c>
      <c r="J153" s="19">
        <v>0</v>
      </c>
      <c r="K153" s="18">
        <v>0</v>
      </c>
      <c r="L153" s="18">
        <v>0</v>
      </c>
      <c r="M153" s="18">
        <v>8</v>
      </c>
      <c r="N153" s="18" t="s">
        <v>50</v>
      </c>
    </row>
    <row r="154" hidden="1" spans="1:14">
      <c r="A154" s="18" t="s">
        <v>20</v>
      </c>
      <c r="B154" s="18" t="s">
        <v>21</v>
      </c>
      <c r="C154" s="18">
        <v>1705196</v>
      </c>
      <c r="D154" s="18" t="s">
        <v>72</v>
      </c>
      <c r="E154" s="19" t="s">
        <v>23</v>
      </c>
      <c r="F154" s="19" t="s">
        <v>24</v>
      </c>
      <c r="G154" s="19" t="s">
        <v>43</v>
      </c>
      <c r="H154" s="19">
        <v>1</v>
      </c>
      <c r="I154" s="19">
        <v>19</v>
      </c>
      <c r="J154" s="19">
        <v>38</v>
      </c>
      <c r="K154" s="18">
        <v>38</v>
      </c>
      <c r="L154" s="18">
        <v>38</v>
      </c>
      <c r="M154" s="18">
        <v>19</v>
      </c>
      <c r="N154" s="18" t="s">
        <v>72</v>
      </c>
    </row>
    <row r="155" hidden="1" spans="1:14">
      <c r="A155" s="18" t="s">
        <v>20</v>
      </c>
      <c r="B155" s="18" t="s">
        <v>21</v>
      </c>
      <c r="C155" s="18">
        <v>1705833</v>
      </c>
      <c r="D155" s="18" t="s">
        <v>72</v>
      </c>
      <c r="E155" s="19" t="s">
        <v>26</v>
      </c>
      <c r="F155" s="19" t="s">
        <v>27</v>
      </c>
      <c r="G155" s="19" t="s">
        <v>44</v>
      </c>
      <c r="H155" s="19">
        <v>1</v>
      </c>
      <c r="I155" s="19">
        <v>22</v>
      </c>
      <c r="J155" s="19">
        <v>44</v>
      </c>
      <c r="K155" s="18">
        <v>44</v>
      </c>
      <c r="L155" s="18">
        <v>44</v>
      </c>
      <c r="M155" s="18">
        <v>22</v>
      </c>
      <c r="N155" s="18" t="s">
        <v>72</v>
      </c>
    </row>
    <row r="156" hidden="1" spans="1:14">
      <c r="A156" s="18" t="s">
        <v>20</v>
      </c>
      <c r="B156" s="18" t="s">
        <v>21</v>
      </c>
      <c r="C156" s="18">
        <v>1705833</v>
      </c>
      <c r="D156" s="18" t="s">
        <v>72</v>
      </c>
      <c r="E156" s="19" t="s">
        <v>26</v>
      </c>
      <c r="F156" s="19" t="s">
        <v>29</v>
      </c>
      <c r="G156" s="19" t="s">
        <v>45</v>
      </c>
      <c r="H156" s="19">
        <v>1</v>
      </c>
      <c r="I156" s="19">
        <v>23</v>
      </c>
      <c r="J156" s="19">
        <v>46</v>
      </c>
      <c r="K156" s="18">
        <v>46</v>
      </c>
      <c r="L156" s="18">
        <v>46</v>
      </c>
      <c r="M156" s="18">
        <v>23</v>
      </c>
      <c r="N156" s="18" t="s">
        <v>72</v>
      </c>
    </row>
    <row r="157" spans="1:14">
      <c r="A157" s="18" t="s">
        <v>20</v>
      </c>
      <c r="B157" s="18" t="s">
        <v>21</v>
      </c>
      <c r="C157" s="18">
        <v>1736353</v>
      </c>
      <c r="D157" s="18" t="s">
        <v>72</v>
      </c>
      <c r="E157" s="19" t="s">
        <v>31</v>
      </c>
      <c r="F157" s="19" t="s">
        <v>32</v>
      </c>
      <c r="G157" s="19" t="s">
        <v>33</v>
      </c>
      <c r="H157" s="19">
        <v>1</v>
      </c>
      <c r="I157" s="19">
        <v>5</v>
      </c>
      <c r="J157" s="19">
        <v>10</v>
      </c>
      <c r="K157" s="18">
        <v>10</v>
      </c>
      <c r="L157" s="18">
        <v>5</v>
      </c>
      <c r="M157" s="18">
        <v>5</v>
      </c>
      <c r="N157" s="18" t="s">
        <v>72</v>
      </c>
    </row>
    <row r="158" hidden="1" spans="1:14">
      <c r="A158" s="18" t="s">
        <v>20</v>
      </c>
      <c r="B158" s="18" t="s">
        <v>21</v>
      </c>
      <c r="C158" s="18">
        <v>1705195</v>
      </c>
      <c r="D158" s="18" t="s">
        <v>73</v>
      </c>
      <c r="E158" s="19" t="s">
        <v>23</v>
      </c>
      <c r="F158" s="19" t="s">
        <v>24</v>
      </c>
      <c r="G158" s="19" t="s">
        <v>43</v>
      </c>
      <c r="H158" s="19">
        <v>1</v>
      </c>
      <c r="I158" s="19">
        <v>2</v>
      </c>
      <c r="J158" s="19">
        <v>4</v>
      </c>
      <c r="K158" s="18">
        <v>4</v>
      </c>
      <c r="L158" s="18">
        <v>4</v>
      </c>
      <c r="M158" s="18">
        <v>2</v>
      </c>
      <c r="N158" s="18" t="s">
        <v>73</v>
      </c>
    </row>
    <row r="159" hidden="1" spans="1:14">
      <c r="A159" s="18" t="s">
        <v>20</v>
      </c>
      <c r="B159" s="18" t="s">
        <v>21</v>
      </c>
      <c r="C159" s="18">
        <v>1705832</v>
      </c>
      <c r="D159" s="18" t="s">
        <v>73</v>
      </c>
      <c r="E159" s="19" t="s">
        <v>26</v>
      </c>
      <c r="F159" s="19" t="s">
        <v>27</v>
      </c>
      <c r="G159" s="19" t="s">
        <v>44</v>
      </c>
      <c r="H159" s="19">
        <v>1</v>
      </c>
      <c r="I159" s="19">
        <v>2</v>
      </c>
      <c r="J159" s="19">
        <v>4</v>
      </c>
      <c r="K159" s="18">
        <v>4</v>
      </c>
      <c r="L159" s="18">
        <v>4</v>
      </c>
      <c r="M159" s="18">
        <v>2</v>
      </c>
      <c r="N159" s="18" t="s">
        <v>73</v>
      </c>
    </row>
    <row r="160" hidden="1" spans="1:14">
      <c r="A160" s="18" t="s">
        <v>20</v>
      </c>
      <c r="B160" s="18" t="s">
        <v>21</v>
      </c>
      <c r="C160" s="18">
        <v>1705832</v>
      </c>
      <c r="D160" s="18" t="s">
        <v>73</v>
      </c>
      <c r="E160" s="19" t="s">
        <v>26</v>
      </c>
      <c r="F160" s="19" t="s">
        <v>29</v>
      </c>
      <c r="G160" s="19" t="s">
        <v>45</v>
      </c>
      <c r="H160" s="19">
        <v>1</v>
      </c>
      <c r="I160" s="19">
        <v>2</v>
      </c>
      <c r="J160" s="19">
        <v>4</v>
      </c>
      <c r="K160" s="18">
        <v>4</v>
      </c>
      <c r="L160" s="18">
        <v>4</v>
      </c>
      <c r="M160" s="18">
        <v>2</v>
      </c>
      <c r="N160" s="18" t="s">
        <v>73</v>
      </c>
    </row>
    <row r="161" spans="1:15">
      <c r="A161" s="18" t="s">
        <v>20</v>
      </c>
      <c r="B161" s="18" t="s">
        <v>21</v>
      </c>
      <c r="C161" s="18">
        <v>1736344</v>
      </c>
      <c r="D161" s="18" t="s">
        <v>73</v>
      </c>
      <c r="E161" s="19" t="s">
        <v>31</v>
      </c>
      <c r="F161" s="19" t="s">
        <v>32</v>
      </c>
      <c r="G161" s="19" t="s">
        <v>33</v>
      </c>
      <c r="H161" s="19">
        <v>1</v>
      </c>
      <c r="I161" s="19">
        <v>1</v>
      </c>
      <c r="J161" s="19">
        <v>2</v>
      </c>
      <c r="K161" s="18">
        <v>2</v>
      </c>
      <c r="L161" s="18">
        <v>1</v>
      </c>
      <c r="M161" s="18">
        <v>1</v>
      </c>
      <c r="N161" s="18" t="s">
        <v>73</v>
      </c>
    </row>
    <row r="162" s="26" customFormat="1" hidden="1" spans="1:15">
      <c r="A162" s="25" t="s">
        <v>20</v>
      </c>
      <c r="B162" s="25" t="s">
        <v>21</v>
      </c>
      <c r="C162" s="25">
        <v>1705194</v>
      </c>
      <c r="D162" s="25" t="s">
        <v>74</v>
      </c>
      <c r="E162" s="29" t="s">
        <v>75</v>
      </c>
      <c r="F162" s="29" t="s">
        <v>24</v>
      </c>
      <c r="G162" s="29" t="s">
        <v>76</v>
      </c>
      <c r="H162" s="29">
        <v>1</v>
      </c>
      <c r="I162" s="29">
        <v>20</v>
      </c>
      <c r="J162" s="29">
        <v>30</v>
      </c>
      <c r="K162" s="25">
        <v>30</v>
      </c>
      <c r="L162" s="25">
        <v>20</v>
      </c>
      <c r="M162" s="25">
        <v>10</v>
      </c>
      <c r="N162" s="25" t="s">
        <v>74</v>
      </c>
    </row>
    <row r="163" s="26" customFormat="1" hidden="1" spans="1:15">
      <c r="A163" s="25" t="s">
        <v>20</v>
      </c>
      <c r="B163" s="25" t="s">
        <v>21</v>
      </c>
      <c r="C163" s="25">
        <v>1705831</v>
      </c>
      <c r="D163" s="25" t="s">
        <v>74</v>
      </c>
      <c r="E163" s="29" t="s">
        <v>77</v>
      </c>
      <c r="F163" s="29" t="s">
        <v>27</v>
      </c>
      <c r="G163" s="29" t="s">
        <v>78</v>
      </c>
      <c r="H163" s="29">
        <v>1</v>
      </c>
      <c r="I163" s="29">
        <v>34</v>
      </c>
      <c r="J163" s="29">
        <v>51</v>
      </c>
      <c r="K163" s="25">
        <v>51</v>
      </c>
      <c r="L163" s="25">
        <v>34</v>
      </c>
      <c r="M163" s="25">
        <v>17</v>
      </c>
      <c r="N163" s="25" t="s">
        <v>74</v>
      </c>
    </row>
    <row r="164" s="26" customFormat="1" hidden="1" spans="1:15">
      <c r="A164" s="25" t="s">
        <v>20</v>
      </c>
      <c r="B164" s="25" t="s">
        <v>21</v>
      </c>
      <c r="C164" s="25">
        <v>1705831</v>
      </c>
      <c r="D164" s="25" t="s">
        <v>74</v>
      </c>
      <c r="E164" s="29" t="s">
        <v>77</v>
      </c>
      <c r="F164" s="29" t="s">
        <v>29</v>
      </c>
      <c r="G164" s="29" t="s">
        <v>79</v>
      </c>
      <c r="H164" s="29">
        <v>1</v>
      </c>
      <c r="I164" s="29">
        <v>38</v>
      </c>
      <c r="J164" s="29">
        <v>57</v>
      </c>
      <c r="K164" s="25">
        <v>57</v>
      </c>
      <c r="L164" s="25">
        <v>38</v>
      </c>
      <c r="M164" s="25">
        <v>19</v>
      </c>
      <c r="N164" s="25" t="s">
        <v>74</v>
      </c>
    </row>
    <row r="165" s="26" customFormat="1" spans="1:15">
      <c r="A165" s="25" t="s">
        <v>20</v>
      </c>
      <c r="B165" s="25" t="s">
        <v>21</v>
      </c>
      <c r="C165" s="25">
        <v>1736337</v>
      </c>
      <c r="D165" s="25" t="s">
        <v>74</v>
      </c>
      <c r="E165" s="29" t="s">
        <v>31</v>
      </c>
      <c r="F165" s="29" t="s">
        <v>32</v>
      </c>
      <c r="G165" s="29" t="s">
        <v>80</v>
      </c>
      <c r="H165" s="29">
        <v>1</v>
      </c>
      <c r="I165" s="29">
        <v>4</v>
      </c>
      <c r="J165" s="29">
        <v>8</v>
      </c>
      <c r="K165" s="25">
        <v>8</v>
      </c>
      <c r="L165" s="25">
        <v>4</v>
      </c>
      <c r="M165" s="25">
        <v>4</v>
      </c>
      <c r="N165" s="25" t="s">
        <v>74</v>
      </c>
    </row>
    <row r="166" s="26" customFormat="1" hidden="1" spans="1:15">
      <c r="A166" s="25" t="s">
        <v>20</v>
      </c>
      <c r="B166" s="25" t="s">
        <v>21</v>
      </c>
      <c r="C166" s="25">
        <v>1705193</v>
      </c>
      <c r="D166" s="25" t="s">
        <v>81</v>
      </c>
      <c r="E166" s="29" t="s">
        <v>75</v>
      </c>
      <c r="F166" s="29" t="s">
        <v>24</v>
      </c>
      <c r="G166" s="29" t="s">
        <v>82</v>
      </c>
      <c r="H166" s="29">
        <v>1</v>
      </c>
      <c r="I166" s="29">
        <v>8</v>
      </c>
      <c r="J166" s="29">
        <v>12</v>
      </c>
      <c r="K166" s="25">
        <v>12</v>
      </c>
      <c r="L166" s="25">
        <v>8</v>
      </c>
      <c r="M166" s="25">
        <v>4</v>
      </c>
      <c r="N166" s="25" t="s">
        <v>81</v>
      </c>
    </row>
    <row r="167" s="26" customFormat="1" hidden="1" spans="1:15">
      <c r="A167" s="25" t="s">
        <v>20</v>
      </c>
      <c r="B167" s="25" t="s">
        <v>21</v>
      </c>
      <c r="C167" s="25">
        <v>1705830</v>
      </c>
      <c r="D167" s="25" t="s">
        <v>81</v>
      </c>
      <c r="E167" s="29" t="s">
        <v>77</v>
      </c>
      <c r="F167" s="29" t="s">
        <v>27</v>
      </c>
      <c r="G167" s="29" t="s">
        <v>83</v>
      </c>
      <c r="H167" s="29">
        <v>1</v>
      </c>
      <c r="I167" s="29">
        <v>20</v>
      </c>
      <c r="J167" s="29">
        <v>30</v>
      </c>
      <c r="K167" s="25">
        <v>30</v>
      </c>
      <c r="L167" s="25">
        <v>20</v>
      </c>
      <c r="M167" s="25">
        <v>10</v>
      </c>
      <c r="N167" s="25" t="s">
        <v>81</v>
      </c>
    </row>
    <row r="168" s="26" customFormat="1" hidden="1" spans="1:15">
      <c r="A168" s="25" t="s">
        <v>20</v>
      </c>
      <c r="B168" s="25" t="s">
        <v>21</v>
      </c>
      <c r="C168" s="25">
        <v>1705830</v>
      </c>
      <c r="D168" s="25" t="s">
        <v>81</v>
      </c>
      <c r="E168" s="29" t="s">
        <v>77</v>
      </c>
      <c r="F168" s="29" t="s">
        <v>29</v>
      </c>
      <c r="G168" s="29" t="s">
        <v>84</v>
      </c>
      <c r="H168" s="29">
        <v>1</v>
      </c>
      <c r="I168" s="29">
        <v>22</v>
      </c>
      <c r="J168" s="29">
        <v>33</v>
      </c>
      <c r="K168" s="25">
        <v>33</v>
      </c>
      <c r="L168" s="25">
        <v>22</v>
      </c>
      <c r="M168" s="25">
        <v>11</v>
      </c>
      <c r="N168" s="25" t="s">
        <v>81</v>
      </c>
    </row>
    <row r="169" s="26" customFormat="1" spans="1:15">
      <c r="A169" s="25" t="s">
        <v>20</v>
      </c>
      <c r="B169" s="25" t="s">
        <v>21</v>
      </c>
      <c r="C169" s="25">
        <v>1736335</v>
      </c>
      <c r="D169" s="25" t="s">
        <v>81</v>
      </c>
      <c r="E169" s="29" t="s">
        <v>31</v>
      </c>
      <c r="F169" s="29" t="s">
        <v>32</v>
      </c>
      <c r="G169" s="29" t="s">
        <v>85</v>
      </c>
      <c r="H169" s="29">
        <v>1</v>
      </c>
      <c r="I169" s="29">
        <v>2</v>
      </c>
      <c r="J169" s="29">
        <v>4</v>
      </c>
      <c r="K169" s="25">
        <v>4</v>
      </c>
      <c r="L169" s="25">
        <v>2</v>
      </c>
      <c r="M169" s="25">
        <v>2</v>
      </c>
      <c r="N169" s="25" t="s">
        <v>81</v>
      </c>
      <c r="O169" s="30" t="s">
        <v>116</v>
      </c>
    </row>
    <row r="170" s="26" customFormat="1" hidden="1" spans="1:15">
      <c r="A170" s="25" t="s">
        <v>20</v>
      </c>
      <c r="B170" s="25" t="s">
        <v>21</v>
      </c>
      <c r="C170" s="25">
        <v>1705191</v>
      </c>
      <c r="D170" s="25" t="s">
        <v>86</v>
      </c>
      <c r="E170" s="29" t="s">
        <v>75</v>
      </c>
      <c r="F170" s="29" t="s">
        <v>24</v>
      </c>
      <c r="G170" s="29" t="s">
        <v>87</v>
      </c>
      <c r="H170" s="29">
        <v>1</v>
      </c>
      <c r="I170" s="29">
        <v>12</v>
      </c>
      <c r="J170" s="29">
        <v>18</v>
      </c>
      <c r="K170" s="25">
        <v>18</v>
      </c>
      <c r="L170" s="25">
        <v>12</v>
      </c>
      <c r="M170" s="25">
        <v>6</v>
      </c>
      <c r="N170" s="25" t="s">
        <v>86</v>
      </c>
    </row>
    <row r="171" s="26" customFormat="1" hidden="1" spans="1:15">
      <c r="A171" s="25" t="s">
        <v>20</v>
      </c>
      <c r="B171" s="25" t="s">
        <v>21</v>
      </c>
      <c r="C171" s="25">
        <v>1705829</v>
      </c>
      <c r="D171" s="25" t="s">
        <v>86</v>
      </c>
      <c r="E171" s="29" t="s">
        <v>77</v>
      </c>
      <c r="F171" s="29" t="s">
        <v>27</v>
      </c>
      <c r="G171" s="29" t="s">
        <v>88</v>
      </c>
      <c r="H171" s="29">
        <v>1</v>
      </c>
      <c r="I171" s="29">
        <v>26</v>
      </c>
      <c r="J171" s="29">
        <v>39</v>
      </c>
      <c r="K171" s="25">
        <v>39</v>
      </c>
      <c r="L171" s="25">
        <v>26</v>
      </c>
      <c r="M171" s="25">
        <v>13</v>
      </c>
      <c r="N171" s="25" t="s">
        <v>86</v>
      </c>
    </row>
    <row r="172" s="26" customFormat="1" hidden="1" spans="1:15">
      <c r="A172" s="25" t="s">
        <v>20</v>
      </c>
      <c r="B172" s="25" t="s">
        <v>21</v>
      </c>
      <c r="C172" s="25">
        <v>1705829</v>
      </c>
      <c r="D172" s="25" t="s">
        <v>86</v>
      </c>
      <c r="E172" s="29" t="s">
        <v>77</v>
      </c>
      <c r="F172" s="29" t="s">
        <v>29</v>
      </c>
      <c r="G172" s="29" t="s">
        <v>89</v>
      </c>
      <c r="H172" s="29">
        <v>1</v>
      </c>
      <c r="I172" s="29">
        <v>28</v>
      </c>
      <c r="J172" s="29">
        <v>42</v>
      </c>
      <c r="K172" s="25">
        <v>42</v>
      </c>
      <c r="L172" s="25">
        <v>28</v>
      </c>
      <c r="M172" s="25">
        <v>14</v>
      </c>
      <c r="N172" s="25" t="s">
        <v>86</v>
      </c>
    </row>
    <row r="173" s="26" customFormat="1" spans="1:15">
      <c r="A173" s="25" t="s">
        <v>20</v>
      </c>
      <c r="B173" s="25" t="s">
        <v>21</v>
      </c>
      <c r="C173" s="25">
        <v>1736333</v>
      </c>
      <c r="D173" s="25" t="s">
        <v>86</v>
      </c>
      <c r="E173" s="29" t="s">
        <v>31</v>
      </c>
      <c r="F173" s="29" t="s">
        <v>32</v>
      </c>
      <c r="G173" s="29" t="s">
        <v>90</v>
      </c>
      <c r="H173" s="29">
        <v>1</v>
      </c>
      <c r="I173" s="29">
        <v>3</v>
      </c>
      <c r="J173" s="29">
        <v>6</v>
      </c>
      <c r="K173" s="25">
        <v>6</v>
      </c>
      <c r="L173" s="25">
        <v>3</v>
      </c>
      <c r="M173" s="25">
        <v>3</v>
      </c>
      <c r="N173" s="25" t="s">
        <v>86</v>
      </c>
    </row>
    <row r="174" hidden="1" spans="1:15">
      <c r="A174" s="18" t="s">
        <v>20</v>
      </c>
      <c r="B174" s="18" t="s">
        <v>21</v>
      </c>
      <c r="C174" s="18">
        <v>1705202</v>
      </c>
      <c r="D174" s="18" t="s">
        <v>91</v>
      </c>
      <c r="E174" s="19" t="s">
        <v>47</v>
      </c>
      <c r="F174" s="19" t="s">
        <v>24</v>
      </c>
      <c r="G174" s="19" t="s">
        <v>25</v>
      </c>
      <c r="H174" s="19">
        <v>1</v>
      </c>
      <c r="I174" s="19">
        <v>510</v>
      </c>
      <c r="J174" s="19">
        <v>765</v>
      </c>
      <c r="K174" s="18">
        <v>765</v>
      </c>
      <c r="L174" s="18">
        <v>510</v>
      </c>
      <c r="M174" s="18">
        <v>255</v>
      </c>
      <c r="N174" s="18" t="s">
        <v>92</v>
      </c>
    </row>
    <row r="175" hidden="1" spans="1:15">
      <c r="A175" s="18" t="s">
        <v>20</v>
      </c>
      <c r="B175" s="18" t="s">
        <v>21</v>
      </c>
      <c r="C175" s="18">
        <v>1705837</v>
      </c>
      <c r="D175" s="18" t="s">
        <v>91</v>
      </c>
      <c r="E175" s="19" t="s">
        <v>55</v>
      </c>
      <c r="F175" s="19" t="s">
        <v>27</v>
      </c>
      <c r="G175" s="19" t="s">
        <v>28</v>
      </c>
      <c r="H175" s="19">
        <v>1</v>
      </c>
      <c r="I175" s="19">
        <v>940</v>
      </c>
      <c r="J175" s="19">
        <v>1410</v>
      </c>
      <c r="K175" s="18">
        <v>1410</v>
      </c>
      <c r="L175" s="18">
        <v>940</v>
      </c>
      <c r="M175" s="18">
        <v>470</v>
      </c>
      <c r="N175" s="18" t="s">
        <v>92</v>
      </c>
    </row>
    <row r="176" hidden="1" spans="1:15">
      <c r="A176" s="18" t="s">
        <v>20</v>
      </c>
      <c r="B176" s="18" t="s">
        <v>21</v>
      </c>
      <c r="C176" s="18">
        <v>1705837</v>
      </c>
      <c r="D176" s="18" t="s">
        <v>91</v>
      </c>
      <c r="E176" s="19" t="s">
        <v>55</v>
      </c>
      <c r="F176" s="19" t="s">
        <v>29</v>
      </c>
      <c r="G176" s="19" t="s">
        <v>30</v>
      </c>
      <c r="H176" s="19">
        <v>1</v>
      </c>
      <c r="I176" s="19">
        <v>1016</v>
      </c>
      <c r="J176" s="19">
        <v>1524</v>
      </c>
      <c r="K176" s="18">
        <v>1524</v>
      </c>
      <c r="L176" s="18">
        <v>1016</v>
      </c>
      <c r="M176" s="18">
        <v>508</v>
      </c>
      <c r="N176" s="18" t="s">
        <v>92</v>
      </c>
    </row>
    <row r="177" spans="1:14">
      <c r="A177" s="18" t="s">
        <v>20</v>
      </c>
      <c r="B177" s="18" t="s">
        <v>21</v>
      </c>
      <c r="C177" s="18">
        <v>1736342</v>
      </c>
      <c r="D177" s="18" t="s">
        <v>91</v>
      </c>
      <c r="E177" s="19" t="s">
        <v>66</v>
      </c>
      <c r="F177" s="19" t="s">
        <v>32</v>
      </c>
      <c r="G177" s="19" t="s">
        <v>33</v>
      </c>
      <c r="H177" s="19">
        <v>1</v>
      </c>
      <c r="I177" s="19">
        <v>110</v>
      </c>
      <c r="J177" s="19">
        <v>220</v>
      </c>
      <c r="K177" s="18">
        <v>220</v>
      </c>
      <c r="L177" s="18">
        <v>110</v>
      </c>
      <c r="M177" s="18">
        <v>110</v>
      </c>
      <c r="N177" s="18" t="s">
        <v>92</v>
      </c>
    </row>
    <row r="178" hidden="1" spans="1:14">
      <c r="A178" s="18" t="s">
        <v>20</v>
      </c>
      <c r="B178" s="18" t="s">
        <v>21</v>
      </c>
      <c r="C178" s="18">
        <v>1705842</v>
      </c>
      <c r="D178" s="18" t="s">
        <v>93</v>
      </c>
      <c r="E178" s="19" t="s">
        <v>26</v>
      </c>
      <c r="F178" s="19" t="s">
        <v>27</v>
      </c>
      <c r="G178" s="19" t="s">
        <v>28</v>
      </c>
      <c r="H178" s="19">
        <v>1</v>
      </c>
      <c r="I178" s="19">
        <v>2</v>
      </c>
      <c r="J178" s="19">
        <v>3</v>
      </c>
      <c r="K178" s="18">
        <v>3</v>
      </c>
      <c r="L178" s="18">
        <v>2</v>
      </c>
      <c r="M178" s="18">
        <v>1</v>
      </c>
      <c r="N178" s="18" t="s">
        <v>93</v>
      </c>
    </row>
    <row r="179" hidden="1" spans="1:14">
      <c r="A179" s="18" t="s">
        <v>20</v>
      </c>
      <c r="B179" s="18" t="s">
        <v>21</v>
      </c>
      <c r="C179" s="18">
        <v>1705842</v>
      </c>
      <c r="D179" s="18" t="s">
        <v>93</v>
      </c>
      <c r="E179" s="19" t="s">
        <v>26</v>
      </c>
      <c r="F179" s="19" t="s">
        <v>29</v>
      </c>
      <c r="G179" s="19" t="s">
        <v>30</v>
      </c>
      <c r="H179" s="19">
        <v>1</v>
      </c>
      <c r="I179" s="19">
        <v>2</v>
      </c>
      <c r="J179" s="19">
        <v>3</v>
      </c>
      <c r="K179" s="18">
        <v>3</v>
      </c>
      <c r="L179" s="18">
        <v>2</v>
      </c>
      <c r="M179" s="18">
        <v>1</v>
      </c>
      <c r="N179" s="18" t="s">
        <v>93</v>
      </c>
    </row>
    <row r="180" spans="1:14">
      <c r="A180" s="18" t="s">
        <v>20</v>
      </c>
      <c r="B180" s="18" t="s">
        <v>21</v>
      </c>
      <c r="C180" s="18">
        <v>1736348</v>
      </c>
      <c r="D180" s="18" t="s">
        <v>93</v>
      </c>
      <c r="E180" s="19" t="s">
        <v>31</v>
      </c>
      <c r="F180" s="19" t="s">
        <v>32</v>
      </c>
      <c r="G180" s="19" t="s">
        <v>33</v>
      </c>
      <c r="H180" s="19">
        <v>1</v>
      </c>
      <c r="I180" s="19">
        <v>1</v>
      </c>
      <c r="J180" s="19">
        <v>2</v>
      </c>
      <c r="K180" s="18">
        <v>2</v>
      </c>
      <c r="L180" s="18">
        <v>1</v>
      </c>
      <c r="M180" s="18">
        <v>1</v>
      </c>
      <c r="N180" s="18" t="s">
        <v>93</v>
      </c>
    </row>
  </sheetData>
  <autoFilter xmlns:etc="http://www.wps.cn/officeDocument/2017/etCustomData" ref="A93:AN180" etc:filterBottomFollowUsedRange="0">
    <filterColumn colId="5">
      <customFilters>
        <customFilter operator="equal" val="BE830 - DULL BLUE"/>
      </customFilters>
    </filterColumn>
    <extLst/>
  </autoFilter>
  <mergeCells count="2">
    <mergeCell ref="A1:R1"/>
    <mergeCell ref="A92:N92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E6"/>
  <sheetViews>
    <sheetView workbookViewId="0">
      <selection activeCell="F39" sqref="F39"/>
    </sheetView>
  </sheetViews>
  <sheetFormatPr defaultColWidth="8.72727272727273" defaultRowHeight="14.5" outlineLevelRow="5" outlineLevelCol="4"/>
  <cols>
    <col min="1" max="1" width="12.3636363636364"/>
    <col min="2" max="2" width="11.9090909090909"/>
  </cols>
  <sheetData>
    <row r="3" spans="1:5">
      <c r="A3" s="27" t="s">
        <v>102</v>
      </c>
      <c r="B3" s="27" t="s">
        <v>117</v>
      </c>
      <c r="C3" s="27"/>
    </row>
    <row r="4" spans="1:5">
      <c r="A4" s="27" t="s">
        <v>20</v>
      </c>
      <c r="B4" s="27" t="s">
        <v>96</v>
      </c>
      <c r="C4" s="27">
        <v>1067</v>
      </c>
    </row>
    <row r="5" spans="1:5">
      <c r="A5" s="27"/>
      <c r="B5" s="27" t="s">
        <v>97</v>
      </c>
      <c r="C5" s="27">
        <v>40</v>
      </c>
    </row>
    <row r="6" spans="1:5">
      <c r="A6" s="27" t="s">
        <v>118</v>
      </c>
      <c r="B6" s="27"/>
      <c r="C6" s="28">
        <f>SUM(C4:C5)</f>
        <v>1107</v>
      </c>
      <c r="E6" t="s">
        <v>119</v>
      </c>
    </row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52"/>
  <sheetViews>
    <sheetView topLeftCell="A16" workbookViewId="0">
      <selection activeCell="E55" sqref="E55"/>
    </sheetView>
  </sheetViews>
  <sheetFormatPr defaultColWidth="9" defaultRowHeight="14.5"/>
  <cols>
    <col min="1" max="1" width="10.8545454545455" customWidth="1"/>
    <col min="2" max="2" width="9.14545454545454" customWidth="1"/>
    <col min="3" max="3" width="14.4818181818182" customWidth="1"/>
    <col min="4" max="4" width="27.5454545454545" customWidth="1"/>
    <col min="5" max="5" width="22.6636363636364" customWidth="1"/>
    <col min="6" max="6" width="18.0909090909091" customWidth="1"/>
    <col min="7" max="7" width="19.1090909090909" customWidth="1"/>
    <col min="8" max="8" width="11.9545454545455" customWidth="1"/>
    <col min="9" max="13" width="9.14545454545454" customWidth="1"/>
    <col min="14" max="15" width="16.4545454545455" customWidth="1"/>
    <col min="16" max="16" width="12.2" customWidth="1"/>
    <col min="17" max="17" width="19.7363636363636" customWidth="1"/>
    <col min="18" max="18" width="24.6545454545455" customWidth="1"/>
    <col min="19" max="19" width="23.7909090909091" customWidth="1"/>
    <col min="20" max="40" width="9.14545454545454" customWidth="1"/>
    <col min="16384" max="16384" width="9" style="16"/>
  </cols>
  <sheetData>
    <row r="1" customFormat="1" spans="1:40 16384:16384">
      <c r="A1" s="17" t="s">
        <v>101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  <c r="AH1" s="17"/>
      <c r="AI1" s="17"/>
      <c r="AJ1" s="17"/>
      <c r="AK1" s="17"/>
      <c r="AL1" s="17"/>
      <c r="AM1" s="17"/>
      <c r="AN1" s="17"/>
      <c r="XFD1" s="16"/>
    </row>
    <row r="2" customFormat="1" spans="1:40 16384:16384">
      <c r="A2" s="17" t="s">
        <v>102</v>
      </c>
      <c r="B2" s="17" t="s">
        <v>103</v>
      </c>
      <c r="C2" s="17" t="s">
        <v>104</v>
      </c>
      <c r="D2" s="17" t="s">
        <v>4</v>
      </c>
      <c r="E2" s="17" t="s">
        <v>105</v>
      </c>
      <c r="F2" s="17" t="s">
        <v>106</v>
      </c>
      <c r="G2" s="17" t="s">
        <v>107</v>
      </c>
      <c r="H2" s="17" t="s">
        <v>108</v>
      </c>
      <c r="I2" s="17" t="s">
        <v>9</v>
      </c>
      <c r="J2" s="17" t="s">
        <v>10</v>
      </c>
      <c r="K2" s="17" t="s">
        <v>11</v>
      </c>
      <c r="L2" s="17" t="s">
        <v>12</v>
      </c>
      <c r="M2" s="17" t="s">
        <v>13</v>
      </c>
      <c r="N2" s="17" t="s">
        <v>109</v>
      </c>
      <c r="O2" s="17" t="s">
        <v>110</v>
      </c>
      <c r="P2" s="17" t="s">
        <v>111</v>
      </c>
      <c r="Q2" s="17" t="s">
        <v>112</v>
      </c>
      <c r="R2" s="17" t="s">
        <v>113</v>
      </c>
      <c r="S2" s="17" t="s">
        <v>114</v>
      </c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XFD2" s="16"/>
    </row>
    <row r="3" customFormat="1" spans="1:40 16384:16384">
      <c r="A3" s="18" t="s">
        <v>20</v>
      </c>
      <c r="B3" s="18" t="s">
        <v>21</v>
      </c>
      <c r="C3" s="18">
        <v>1736355</v>
      </c>
      <c r="D3" s="18" t="s">
        <v>22</v>
      </c>
      <c r="E3" s="19" t="s">
        <v>31</v>
      </c>
      <c r="F3" s="19" t="s">
        <v>32</v>
      </c>
      <c r="G3" s="19" t="s">
        <v>33</v>
      </c>
      <c r="H3" s="19">
        <v>1</v>
      </c>
      <c r="I3" s="19">
        <v>1</v>
      </c>
      <c r="J3" s="19">
        <v>2</v>
      </c>
      <c r="K3" s="18">
        <v>2</v>
      </c>
      <c r="L3" s="18">
        <v>1</v>
      </c>
      <c r="M3" s="18">
        <v>1</v>
      </c>
      <c r="N3" s="18">
        <v>7</v>
      </c>
      <c r="O3" s="18" t="s">
        <v>22</v>
      </c>
      <c r="P3" s="18">
        <v>1</v>
      </c>
      <c r="Q3" s="18">
        <v>7</v>
      </c>
      <c r="R3" s="18">
        <v>0</v>
      </c>
      <c r="S3" s="18">
        <v>0</v>
      </c>
      <c r="XFD3" s="16"/>
    </row>
    <row r="4" customFormat="1" spans="1:40 16384:16384">
      <c r="A4" s="18" t="s">
        <v>20</v>
      </c>
      <c r="B4" s="18" t="s">
        <v>21</v>
      </c>
      <c r="C4" s="18">
        <v>1736352</v>
      </c>
      <c r="D4" s="18" t="s">
        <v>34</v>
      </c>
      <c r="E4" s="19" t="s">
        <v>31</v>
      </c>
      <c r="F4" s="19" t="s">
        <v>32</v>
      </c>
      <c r="G4" s="19" t="s">
        <v>33</v>
      </c>
      <c r="H4" s="19">
        <v>1</v>
      </c>
      <c r="I4" s="19">
        <v>1</v>
      </c>
      <c r="J4" s="19">
        <v>2</v>
      </c>
      <c r="K4" s="18">
        <v>2</v>
      </c>
      <c r="L4" s="18">
        <v>1</v>
      </c>
      <c r="M4" s="18">
        <v>1</v>
      </c>
      <c r="N4" s="18">
        <v>7</v>
      </c>
      <c r="O4" s="18" t="s">
        <v>34</v>
      </c>
      <c r="P4" s="18">
        <v>1</v>
      </c>
      <c r="Q4" s="18">
        <v>7</v>
      </c>
      <c r="R4" s="18">
        <v>0</v>
      </c>
      <c r="S4" s="18">
        <v>0</v>
      </c>
      <c r="XFD4" s="16"/>
    </row>
    <row r="5" customFormat="1" spans="1:40 16384:16384">
      <c r="A5" s="18" t="s">
        <v>20</v>
      </c>
      <c r="B5" s="18" t="s">
        <v>21</v>
      </c>
      <c r="C5" s="18">
        <v>1736351</v>
      </c>
      <c r="D5" s="18" t="s">
        <v>35</v>
      </c>
      <c r="E5" s="19" t="s">
        <v>31</v>
      </c>
      <c r="F5" s="19" t="s">
        <v>32</v>
      </c>
      <c r="G5" s="19" t="s">
        <v>33</v>
      </c>
      <c r="H5" s="19">
        <v>1</v>
      </c>
      <c r="I5" s="19">
        <v>1</v>
      </c>
      <c r="J5" s="19">
        <v>2</v>
      </c>
      <c r="K5" s="18">
        <v>2</v>
      </c>
      <c r="L5" s="18">
        <v>1</v>
      </c>
      <c r="M5" s="18">
        <v>1</v>
      </c>
      <c r="N5" s="18">
        <v>7</v>
      </c>
      <c r="O5" s="18" t="s">
        <v>35</v>
      </c>
      <c r="P5" s="18">
        <v>1</v>
      </c>
      <c r="Q5" s="18">
        <v>7</v>
      </c>
      <c r="R5" s="18">
        <v>0</v>
      </c>
      <c r="S5" s="18">
        <v>0</v>
      </c>
      <c r="XFD5" s="16"/>
    </row>
    <row r="6" customFormat="1" spans="1:40 16384:16384">
      <c r="A6" s="18" t="s">
        <v>20</v>
      </c>
      <c r="B6" s="18" t="s">
        <v>21</v>
      </c>
      <c r="C6" s="18">
        <v>1736349</v>
      </c>
      <c r="D6" s="18" t="s">
        <v>36</v>
      </c>
      <c r="E6" s="19" t="s">
        <v>31</v>
      </c>
      <c r="F6" s="19" t="s">
        <v>32</v>
      </c>
      <c r="G6" s="19" t="s">
        <v>33</v>
      </c>
      <c r="H6" s="19">
        <v>1</v>
      </c>
      <c r="I6" s="19">
        <v>1</v>
      </c>
      <c r="J6" s="19">
        <v>2</v>
      </c>
      <c r="K6" s="18">
        <v>2</v>
      </c>
      <c r="L6" s="18">
        <v>1</v>
      </c>
      <c r="M6" s="18">
        <v>1</v>
      </c>
      <c r="N6" s="18">
        <v>7</v>
      </c>
      <c r="O6" s="18" t="s">
        <v>36</v>
      </c>
      <c r="P6" s="18">
        <v>1</v>
      </c>
      <c r="Q6" s="18">
        <v>7</v>
      </c>
      <c r="R6" s="18">
        <v>0</v>
      </c>
      <c r="S6" s="18">
        <v>0</v>
      </c>
      <c r="XFD6" s="16"/>
    </row>
    <row r="7" customFormat="1" spans="1:40 16384:16384">
      <c r="A7" s="18" t="s">
        <v>20</v>
      </c>
      <c r="B7" s="18" t="s">
        <v>21</v>
      </c>
      <c r="C7" s="18">
        <v>1736346</v>
      </c>
      <c r="D7" s="18" t="s">
        <v>37</v>
      </c>
      <c r="E7" s="19" t="s">
        <v>31</v>
      </c>
      <c r="F7" s="19" t="s">
        <v>32</v>
      </c>
      <c r="G7" s="19" t="s">
        <v>33</v>
      </c>
      <c r="H7" s="19">
        <v>1</v>
      </c>
      <c r="I7" s="19">
        <v>1</v>
      </c>
      <c r="J7" s="19">
        <v>2</v>
      </c>
      <c r="K7" s="18">
        <v>2</v>
      </c>
      <c r="L7" s="18">
        <v>1</v>
      </c>
      <c r="M7" s="18">
        <v>1</v>
      </c>
      <c r="N7" s="18">
        <v>7</v>
      </c>
      <c r="O7" s="18" t="s">
        <v>37</v>
      </c>
      <c r="P7" s="18">
        <v>6</v>
      </c>
      <c r="Q7" s="18">
        <v>42</v>
      </c>
      <c r="R7" s="18">
        <v>0</v>
      </c>
      <c r="S7" s="18">
        <v>0</v>
      </c>
      <c r="XFD7" s="16"/>
    </row>
    <row r="8" customFormat="1" spans="1:40 16384:16384">
      <c r="A8" s="18" t="s">
        <v>20</v>
      </c>
      <c r="B8" s="18" t="s">
        <v>21</v>
      </c>
      <c r="C8" s="18">
        <v>1736345</v>
      </c>
      <c r="D8" s="18" t="s">
        <v>38</v>
      </c>
      <c r="E8" s="19" t="s">
        <v>31</v>
      </c>
      <c r="F8" s="19" t="s">
        <v>32</v>
      </c>
      <c r="G8" s="19" t="s">
        <v>33</v>
      </c>
      <c r="H8" s="19">
        <v>1</v>
      </c>
      <c r="I8" s="19">
        <v>1</v>
      </c>
      <c r="J8" s="19">
        <v>2</v>
      </c>
      <c r="K8" s="18">
        <v>2</v>
      </c>
      <c r="L8" s="18">
        <v>1</v>
      </c>
      <c r="M8" s="18">
        <v>1</v>
      </c>
      <c r="N8" s="18">
        <v>7</v>
      </c>
      <c r="O8" s="18" t="s">
        <v>38</v>
      </c>
      <c r="P8" s="18">
        <v>3</v>
      </c>
      <c r="Q8" s="18">
        <v>21</v>
      </c>
      <c r="R8" s="18">
        <v>0</v>
      </c>
      <c r="S8" s="18">
        <v>0</v>
      </c>
      <c r="XFD8" s="16"/>
    </row>
    <row r="9" customFormat="1" spans="1:40 16384:16384">
      <c r="A9" s="18" t="s">
        <v>20</v>
      </c>
      <c r="B9" s="18" t="s">
        <v>21</v>
      </c>
      <c r="C9" s="18">
        <v>1736343</v>
      </c>
      <c r="D9" s="18" t="s">
        <v>39</v>
      </c>
      <c r="E9" s="19" t="s">
        <v>31</v>
      </c>
      <c r="F9" s="19" t="s">
        <v>32</v>
      </c>
      <c r="G9" s="19" t="s">
        <v>33</v>
      </c>
      <c r="H9" s="19">
        <v>1</v>
      </c>
      <c r="I9" s="19">
        <v>1</v>
      </c>
      <c r="J9" s="19">
        <v>2</v>
      </c>
      <c r="K9" s="18">
        <v>2</v>
      </c>
      <c r="L9" s="18">
        <v>1</v>
      </c>
      <c r="M9" s="18">
        <v>1</v>
      </c>
      <c r="N9" s="18">
        <v>7</v>
      </c>
      <c r="O9" s="18" t="s">
        <v>39</v>
      </c>
      <c r="P9" s="18">
        <v>3</v>
      </c>
      <c r="Q9" s="18">
        <v>21</v>
      </c>
      <c r="R9" s="18">
        <v>0</v>
      </c>
      <c r="S9" s="18">
        <v>0</v>
      </c>
      <c r="XFD9" s="16"/>
    </row>
    <row r="10" customFormat="1" spans="1:40 16384:16384">
      <c r="A10" s="18" t="s">
        <v>20</v>
      </c>
      <c r="B10" s="18" t="s">
        <v>21</v>
      </c>
      <c r="C10" s="18">
        <v>1736340</v>
      </c>
      <c r="D10" s="18" t="s">
        <v>40</v>
      </c>
      <c r="E10" s="19" t="s">
        <v>31</v>
      </c>
      <c r="F10" s="19" t="s">
        <v>32</v>
      </c>
      <c r="G10" s="19" t="s">
        <v>33</v>
      </c>
      <c r="H10" s="19">
        <v>1</v>
      </c>
      <c r="I10" s="19">
        <v>1</v>
      </c>
      <c r="J10" s="19">
        <v>2</v>
      </c>
      <c r="K10" s="18">
        <v>2</v>
      </c>
      <c r="L10" s="18">
        <v>1</v>
      </c>
      <c r="M10" s="18">
        <v>1</v>
      </c>
      <c r="N10" s="18">
        <v>7</v>
      </c>
      <c r="O10" s="18" t="s">
        <v>40</v>
      </c>
      <c r="P10" s="18">
        <v>3</v>
      </c>
      <c r="Q10" s="18">
        <v>21</v>
      </c>
      <c r="R10" s="18">
        <v>0</v>
      </c>
      <c r="S10" s="18">
        <v>0</v>
      </c>
      <c r="XFD10" s="16"/>
    </row>
    <row r="11" customFormat="1" spans="1:40 16384:16384">
      <c r="A11" s="18" t="s">
        <v>20</v>
      </c>
      <c r="B11" s="18" t="s">
        <v>21</v>
      </c>
      <c r="C11" s="18">
        <v>1736339</v>
      </c>
      <c r="D11" s="18" t="s">
        <v>41</v>
      </c>
      <c r="E11" s="19" t="s">
        <v>31</v>
      </c>
      <c r="F11" s="19" t="s">
        <v>32</v>
      </c>
      <c r="G11" s="19" t="s">
        <v>33</v>
      </c>
      <c r="H11" s="19">
        <v>1</v>
      </c>
      <c r="I11" s="19">
        <v>1</v>
      </c>
      <c r="J11" s="19">
        <v>2</v>
      </c>
      <c r="K11" s="18">
        <v>2</v>
      </c>
      <c r="L11" s="18">
        <v>1</v>
      </c>
      <c r="M11" s="18">
        <v>1</v>
      </c>
      <c r="N11" s="18">
        <v>7</v>
      </c>
      <c r="O11" s="18" t="s">
        <v>41</v>
      </c>
      <c r="P11" s="18">
        <v>1</v>
      </c>
      <c r="Q11" s="18">
        <v>7</v>
      </c>
      <c r="R11" s="18">
        <v>0</v>
      </c>
      <c r="S11" s="18">
        <v>0</v>
      </c>
      <c r="XFD11" s="16"/>
    </row>
    <row r="12" customFormat="1" spans="1:40 16384:16384">
      <c r="A12" s="18" t="s">
        <v>20</v>
      </c>
      <c r="B12" s="18" t="s">
        <v>21</v>
      </c>
      <c r="C12" s="18">
        <v>1736354</v>
      </c>
      <c r="D12" s="18" t="s">
        <v>42</v>
      </c>
      <c r="E12" s="19" t="s">
        <v>31</v>
      </c>
      <c r="F12" s="19" t="s">
        <v>32</v>
      </c>
      <c r="G12" s="19" t="s">
        <v>33</v>
      </c>
      <c r="H12" s="19">
        <v>1</v>
      </c>
      <c r="I12" s="19">
        <v>1</v>
      </c>
      <c r="J12" s="19">
        <v>2</v>
      </c>
      <c r="K12" s="18">
        <v>2</v>
      </c>
      <c r="L12" s="18">
        <v>1</v>
      </c>
      <c r="M12" s="18">
        <v>1</v>
      </c>
      <c r="N12" s="18">
        <v>7</v>
      </c>
      <c r="O12" s="18" t="s">
        <v>42</v>
      </c>
      <c r="P12" s="18">
        <v>1</v>
      </c>
      <c r="Q12" s="18">
        <v>7</v>
      </c>
      <c r="R12" s="18">
        <v>0</v>
      </c>
      <c r="S12" s="18">
        <v>0</v>
      </c>
      <c r="XFD12" s="16"/>
    </row>
    <row r="13" customFormat="1" spans="1:40 16384:16384">
      <c r="A13" s="18" t="s">
        <v>20</v>
      </c>
      <c r="B13" s="18" t="s">
        <v>21</v>
      </c>
      <c r="C13" s="18">
        <v>1736331</v>
      </c>
      <c r="D13" s="18" t="s">
        <v>46</v>
      </c>
      <c r="E13" s="19" t="s">
        <v>66</v>
      </c>
      <c r="F13" s="19" t="s">
        <v>32</v>
      </c>
      <c r="G13" s="19" t="s">
        <v>67</v>
      </c>
      <c r="H13" s="19">
        <v>1</v>
      </c>
      <c r="I13" s="19">
        <v>2</v>
      </c>
      <c r="J13" s="19" t="s">
        <v>49</v>
      </c>
      <c r="K13" s="18" t="s">
        <v>49</v>
      </c>
      <c r="L13" s="18" t="s">
        <v>49</v>
      </c>
      <c r="M13" s="18" t="s">
        <v>49</v>
      </c>
      <c r="N13" s="18">
        <v>2</v>
      </c>
      <c r="O13" s="18" t="s">
        <v>50</v>
      </c>
      <c r="P13" s="18">
        <v>4</v>
      </c>
      <c r="Q13" s="18">
        <v>8</v>
      </c>
      <c r="R13" s="18">
        <v>0</v>
      </c>
      <c r="S13" s="18">
        <v>0</v>
      </c>
      <c r="XFD13" s="16"/>
    </row>
    <row r="14" customFormat="1" spans="1:40 16384:16384">
      <c r="A14" s="18" t="s">
        <v>20</v>
      </c>
      <c r="B14" s="18" t="s">
        <v>21</v>
      </c>
      <c r="C14" s="18">
        <v>1736331</v>
      </c>
      <c r="D14" s="18" t="s">
        <v>46</v>
      </c>
      <c r="E14" s="19" t="s">
        <v>66</v>
      </c>
      <c r="F14" s="19" t="s">
        <v>32</v>
      </c>
      <c r="G14" s="19" t="s">
        <v>68</v>
      </c>
      <c r="H14" s="19">
        <v>1</v>
      </c>
      <c r="I14" s="19" t="s">
        <v>49</v>
      </c>
      <c r="J14" s="19">
        <v>2</v>
      </c>
      <c r="K14" s="18" t="s">
        <v>49</v>
      </c>
      <c r="L14" s="18" t="s">
        <v>49</v>
      </c>
      <c r="M14" s="18" t="s">
        <v>49</v>
      </c>
      <c r="N14" s="18">
        <v>2</v>
      </c>
      <c r="O14" s="18" t="s">
        <v>50</v>
      </c>
      <c r="P14" s="18">
        <v>8</v>
      </c>
      <c r="Q14" s="18">
        <v>16</v>
      </c>
      <c r="R14" s="18">
        <v>0</v>
      </c>
      <c r="S14" s="18">
        <v>0</v>
      </c>
      <c r="XFD14" s="16"/>
    </row>
    <row r="15" customFormat="1" spans="1:40 16384:16384">
      <c r="A15" s="18" t="s">
        <v>20</v>
      </c>
      <c r="B15" s="18" t="s">
        <v>21</v>
      </c>
      <c r="C15" s="18">
        <v>1736331</v>
      </c>
      <c r="D15" s="18" t="s">
        <v>46</v>
      </c>
      <c r="E15" s="19" t="s">
        <v>66</v>
      </c>
      <c r="F15" s="19" t="s">
        <v>32</v>
      </c>
      <c r="G15" s="19" t="s">
        <v>69</v>
      </c>
      <c r="H15" s="19">
        <v>1</v>
      </c>
      <c r="I15" s="19" t="s">
        <v>49</v>
      </c>
      <c r="J15" s="19" t="s">
        <v>49</v>
      </c>
      <c r="K15" s="18">
        <v>2</v>
      </c>
      <c r="L15" s="18" t="s">
        <v>49</v>
      </c>
      <c r="M15" s="18" t="s">
        <v>49</v>
      </c>
      <c r="N15" s="18">
        <v>2</v>
      </c>
      <c r="O15" s="18" t="s">
        <v>50</v>
      </c>
      <c r="P15" s="18">
        <v>8</v>
      </c>
      <c r="Q15" s="18">
        <v>16</v>
      </c>
      <c r="R15" s="18">
        <v>0</v>
      </c>
      <c r="S15" s="18">
        <v>0</v>
      </c>
      <c r="XFD15" s="16"/>
    </row>
    <row r="16" customFormat="1" spans="1:40 16384:16384">
      <c r="A16" s="18" t="s">
        <v>20</v>
      </c>
      <c r="B16" s="18" t="s">
        <v>21</v>
      </c>
      <c r="C16" s="18">
        <v>1736331</v>
      </c>
      <c r="D16" s="18" t="s">
        <v>46</v>
      </c>
      <c r="E16" s="19" t="s">
        <v>66</v>
      </c>
      <c r="F16" s="19" t="s">
        <v>32</v>
      </c>
      <c r="G16" s="19" t="s">
        <v>70</v>
      </c>
      <c r="H16" s="19">
        <v>1</v>
      </c>
      <c r="I16" s="19" t="s">
        <v>49</v>
      </c>
      <c r="J16" s="19" t="s">
        <v>49</v>
      </c>
      <c r="K16" s="18" t="s">
        <v>49</v>
      </c>
      <c r="L16" s="18">
        <v>2</v>
      </c>
      <c r="M16" s="18" t="s">
        <v>49</v>
      </c>
      <c r="N16" s="18">
        <v>2</v>
      </c>
      <c r="O16" s="18" t="s">
        <v>50</v>
      </c>
      <c r="P16" s="18">
        <v>4</v>
      </c>
      <c r="Q16" s="18">
        <v>8</v>
      </c>
      <c r="R16" s="18">
        <v>0</v>
      </c>
      <c r="S16" s="18">
        <v>0</v>
      </c>
      <c r="XFD16" s="16"/>
    </row>
    <row r="17" customFormat="1" spans="1:40 16384:16384">
      <c r="A17" s="18" t="s">
        <v>20</v>
      </c>
      <c r="B17" s="18" t="s">
        <v>21</v>
      </c>
      <c r="C17" s="18">
        <v>1736331</v>
      </c>
      <c r="D17" s="18" t="s">
        <v>46</v>
      </c>
      <c r="E17" s="19" t="s">
        <v>66</v>
      </c>
      <c r="F17" s="19" t="s">
        <v>32</v>
      </c>
      <c r="G17" s="19" t="s">
        <v>71</v>
      </c>
      <c r="H17" s="19">
        <v>1</v>
      </c>
      <c r="I17" s="19" t="s">
        <v>49</v>
      </c>
      <c r="J17" s="19" t="s">
        <v>49</v>
      </c>
      <c r="K17" s="18" t="s">
        <v>49</v>
      </c>
      <c r="L17" s="18" t="s">
        <v>49</v>
      </c>
      <c r="M17" s="18">
        <v>2</v>
      </c>
      <c r="N17" s="18">
        <v>2</v>
      </c>
      <c r="O17" s="18" t="s">
        <v>50</v>
      </c>
      <c r="P17" s="18">
        <v>4</v>
      </c>
      <c r="Q17" s="18">
        <v>8</v>
      </c>
      <c r="R17" s="18">
        <v>0</v>
      </c>
      <c r="S17" s="18">
        <v>0</v>
      </c>
      <c r="XFD17" s="16"/>
    </row>
    <row r="18" customFormat="1" spans="1:40 16384:16384">
      <c r="A18" s="18" t="s">
        <v>20</v>
      </c>
      <c r="B18" s="18" t="s">
        <v>21</v>
      </c>
      <c r="C18" s="18">
        <v>1736353</v>
      </c>
      <c r="D18" s="18" t="s">
        <v>72</v>
      </c>
      <c r="E18" s="19" t="s">
        <v>31</v>
      </c>
      <c r="F18" s="19" t="s">
        <v>32</v>
      </c>
      <c r="G18" s="19" t="s">
        <v>33</v>
      </c>
      <c r="H18" s="19">
        <v>1</v>
      </c>
      <c r="I18" s="19">
        <v>1</v>
      </c>
      <c r="J18" s="19">
        <v>2</v>
      </c>
      <c r="K18" s="18">
        <v>2</v>
      </c>
      <c r="L18" s="18">
        <v>1</v>
      </c>
      <c r="M18" s="18">
        <v>1</v>
      </c>
      <c r="N18" s="18">
        <v>7</v>
      </c>
      <c r="O18" s="18" t="s">
        <v>72</v>
      </c>
      <c r="P18" s="18">
        <v>5</v>
      </c>
      <c r="Q18" s="18">
        <v>35</v>
      </c>
      <c r="R18" s="18">
        <v>0</v>
      </c>
      <c r="S18" s="18">
        <v>0</v>
      </c>
      <c r="XFD18" s="16"/>
    </row>
    <row r="19" customFormat="1" spans="1:40 16384:16384">
      <c r="A19" s="18" t="s">
        <v>20</v>
      </c>
      <c r="B19" s="18" t="s">
        <v>21</v>
      </c>
      <c r="C19" s="18">
        <v>1736344</v>
      </c>
      <c r="D19" s="18" t="s">
        <v>73</v>
      </c>
      <c r="E19" s="19" t="s">
        <v>31</v>
      </c>
      <c r="F19" s="19" t="s">
        <v>32</v>
      </c>
      <c r="G19" s="19" t="s">
        <v>33</v>
      </c>
      <c r="H19" s="19">
        <v>1</v>
      </c>
      <c r="I19" s="19">
        <v>1</v>
      </c>
      <c r="J19" s="19">
        <v>2</v>
      </c>
      <c r="K19" s="18">
        <v>2</v>
      </c>
      <c r="L19" s="18">
        <v>1</v>
      </c>
      <c r="M19" s="18">
        <v>1</v>
      </c>
      <c r="N19" s="18">
        <v>7</v>
      </c>
      <c r="O19" s="18" t="s">
        <v>73</v>
      </c>
      <c r="P19" s="18">
        <v>1</v>
      </c>
      <c r="Q19" s="18">
        <v>7</v>
      </c>
      <c r="R19" s="18">
        <v>0</v>
      </c>
      <c r="S19" s="18">
        <v>0</v>
      </c>
      <c r="XFD19" s="16"/>
    </row>
    <row r="20" customFormat="1" spans="1:40 16384:16384">
      <c r="A20" s="18" t="s">
        <v>20</v>
      </c>
      <c r="B20" s="18" t="s">
        <v>21</v>
      </c>
      <c r="C20" s="18">
        <v>1736337</v>
      </c>
      <c r="D20" s="18" t="s">
        <v>74</v>
      </c>
      <c r="E20" s="19" t="s">
        <v>31</v>
      </c>
      <c r="F20" s="19" t="s">
        <v>32</v>
      </c>
      <c r="G20" s="19" t="s">
        <v>80</v>
      </c>
      <c r="H20" s="19">
        <v>1</v>
      </c>
      <c r="I20" s="19">
        <v>1</v>
      </c>
      <c r="J20" s="19">
        <v>2</v>
      </c>
      <c r="K20" s="18">
        <v>2</v>
      </c>
      <c r="L20" s="18">
        <v>1</v>
      </c>
      <c r="M20" s="18">
        <v>1</v>
      </c>
      <c r="N20" s="18">
        <v>7</v>
      </c>
      <c r="O20" s="18" t="s">
        <v>74</v>
      </c>
      <c r="P20" s="18">
        <v>4</v>
      </c>
      <c r="Q20" s="18">
        <v>28</v>
      </c>
      <c r="R20" s="18">
        <v>0</v>
      </c>
      <c r="S20" s="18">
        <v>0</v>
      </c>
      <c r="XFD20" s="16"/>
    </row>
    <row r="21" customFormat="1" spans="1:40 16384:16384">
      <c r="A21" s="18" t="s">
        <v>20</v>
      </c>
      <c r="B21" s="18" t="s">
        <v>21</v>
      </c>
      <c r="C21" s="18">
        <v>1736335</v>
      </c>
      <c r="D21" s="18" t="s">
        <v>81</v>
      </c>
      <c r="E21" s="19" t="s">
        <v>31</v>
      </c>
      <c r="F21" s="19" t="s">
        <v>32</v>
      </c>
      <c r="G21" s="19" t="s">
        <v>85</v>
      </c>
      <c r="H21" s="19">
        <v>1</v>
      </c>
      <c r="I21" s="19">
        <v>1</v>
      </c>
      <c r="J21" s="19">
        <v>2</v>
      </c>
      <c r="K21" s="18">
        <v>2</v>
      </c>
      <c r="L21" s="18">
        <v>1</v>
      </c>
      <c r="M21" s="18">
        <v>1</v>
      </c>
      <c r="N21" s="18">
        <v>7</v>
      </c>
      <c r="O21" s="18" t="s">
        <v>81</v>
      </c>
      <c r="P21" s="18">
        <v>2</v>
      </c>
      <c r="Q21" s="18">
        <v>14</v>
      </c>
      <c r="R21" s="18">
        <v>0</v>
      </c>
      <c r="S21" s="18">
        <v>0</v>
      </c>
      <c r="XFD21" s="16"/>
    </row>
    <row r="22" customFormat="1" spans="1:40 16384:16384">
      <c r="A22" s="18" t="s">
        <v>20</v>
      </c>
      <c r="B22" s="18" t="s">
        <v>21</v>
      </c>
      <c r="C22" s="18">
        <v>1736333</v>
      </c>
      <c r="D22" s="18" t="s">
        <v>86</v>
      </c>
      <c r="E22" s="19" t="s">
        <v>31</v>
      </c>
      <c r="F22" s="19" t="s">
        <v>32</v>
      </c>
      <c r="G22" s="19" t="s">
        <v>90</v>
      </c>
      <c r="H22" s="19">
        <v>1</v>
      </c>
      <c r="I22" s="19">
        <v>1</v>
      </c>
      <c r="J22" s="19">
        <v>2</v>
      </c>
      <c r="K22" s="18">
        <v>2</v>
      </c>
      <c r="L22" s="18">
        <v>1</v>
      </c>
      <c r="M22" s="18">
        <v>1</v>
      </c>
      <c r="N22" s="18">
        <v>7</v>
      </c>
      <c r="O22" s="18" t="s">
        <v>86</v>
      </c>
      <c r="P22" s="18">
        <v>3</v>
      </c>
      <c r="Q22" s="18">
        <v>21</v>
      </c>
      <c r="R22" s="18">
        <v>0</v>
      </c>
      <c r="S22" s="18">
        <v>0</v>
      </c>
      <c r="XFD22" s="16"/>
    </row>
    <row r="23" customFormat="1" spans="1:40 16384:16384">
      <c r="A23" s="18" t="s">
        <v>20</v>
      </c>
      <c r="B23" s="18" t="s">
        <v>21</v>
      </c>
      <c r="C23" s="18">
        <v>1736342</v>
      </c>
      <c r="D23" s="18" t="s">
        <v>91</v>
      </c>
      <c r="E23" s="19" t="s">
        <v>66</v>
      </c>
      <c r="F23" s="19" t="s">
        <v>32</v>
      </c>
      <c r="G23" s="19" t="s">
        <v>33</v>
      </c>
      <c r="H23" s="19">
        <v>1</v>
      </c>
      <c r="I23" s="19">
        <v>1</v>
      </c>
      <c r="J23" s="19">
        <v>2</v>
      </c>
      <c r="K23" s="18">
        <v>2</v>
      </c>
      <c r="L23" s="18">
        <v>1</v>
      </c>
      <c r="M23" s="18">
        <v>1</v>
      </c>
      <c r="N23" s="18">
        <v>7</v>
      </c>
      <c r="O23" s="18" t="s">
        <v>92</v>
      </c>
      <c r="P23" s="18">
        <v>110</v>
      </c>
      <c r="Q23" s="18">
        <v>770</v>
      </c>
      <c r="R23" s="18">
        <v>0</v>
      </c>
      <c r="S23" s="18">
        <v>0</v>
      </c>
      <c r="XFD23" s="16"/>
    </row>
    <row r="24" customFormat="1" spans="1:40 16384:16384">
      <c r="A24" s="18" t="s">
        <v>20</v>
      </c>
      <c r="B24" s="18" t="s">
        <v>21</v>
      </c>
      <c r="C24" s="18">
        <v>1736348</v>
      </c>
      <c r="D24" s="18" t="s">
        <v>93</v>
      </c>
      <c r="E24" s="19" t="s">
        <v>31</v>
      </c>
      <c r="F24" s="19" t="s">
        <v>32</v>
      </c>
      <c r="G24" s="19" t="s">
        <v>33</v>
      </c>
      <c r="H24" s="19">
        <v>1</v>
      </c>
      <c r="I24" s="19">
        <v>1</v>
      </c>
      <c r="J24" s="19">
        <v>2</v>
      </c>
      <c r="K24" s="18">
        <v>2</v>
      </c>
      <c r="L24" s="18">
        <v>1</v>
      </c>
      <c r="M24" s="18">
        <v>1</v>
      </c>
      <c r="N24" s="18">
        <v>7</v>
      </c>
      <c r="O24" s="18" t="s">
        <v>93</v>
      </c>
      <c r="P24" s="18">
        <v>1</v>
      </c>
      <c r="Q24" s="18">
        <v>7</v>
      </c>
      <c r="R24" s="18">
        <v>0</v>
      </c>
      <c r="S24" s="18">
        <v>0</v>
      </c>
      <c r="XFD24" s="16"/>
    </row>
    <row r="27" customFormat="1" spans="1:40 16384:16384">
      <c r="A27" s="17" t="s">
        <v>115</v>
      </c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  <c r="AK27" s="17"/>
      <c r="AL27" s="17"/>
      <c r="AM27" s="17"/>
      <c r="AN27" s="17"/>
      <c r="XFD27" s="16"/>
    </row>
    <row r="28" customFormat="1" spans="1:40 16384:16384">
      <c r="A28" s="17" t="s">
        <v>102</v>
      </c>
      <c r="B28" s="17" t="s">
        <v>103</v>
      </c>
      <c r="C28" s="17" t="s">
        <v>104</v>
      </c>
      <c r="D28" s="17" t="s">
        <v>4</v>
      </c>
      <c r="E28" s="17" t="s">
        <v>105</v>
      </c>
      <c r="F28" s="17" t="s">
        <v>106</v>
      </c>
      <c r="G28" s="17" t="s">
        <v>107</v>
      </c>
      <c r="H28" s="17" t="s">
        <v>108</v>
      </c>
      <c r="I28" s="17" t="s">
        <v>9</v>
      </c>
      <c r="J28" s="17" t="s">
        <v>10</v>
      </c>
      <c r="K28" s="17" t="s">
        <v>11</v>
      </c>
      <c r="L28" s="17" t="s">
        <v>12</v>
      </c>
      <c r="M28" s="17" t="s">
        <v>13</v>
      </c>
      <c r="N28" s="17" t="s">
        <v>110</v>
      </c>
      <c r="O28" s="20" t="s">
        <v>117</v>
      </c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  <c r="AK28" s="17"/>
      <c r="AL28" s="17"/>
      <c r="AM28" s="17"/>
      <c r="AN28" s="17"/>
      <c r="XFD28" s="16"/>
    </row>
    <row r="29" s="15" customFormat="1" spans="1:40 16384:16384">
      <c r="A29" s="21" t="s">
        <v>20</v>
      </c>
      <c r="B29" s="21" t="s">
        <v>21</v>
      </c>
      <c r="C29" s="21">
        <v>1736355</v>
      </c>
      <c r="D29" s="21" t="s">
        <v>22</v>
      </c>
      <c r="E29" s="22" t="s">
        <v>31</v>
      </c>
      <c r="F29" s="22" t="s">
        <v>32</v>
      </c>
      <c r="G29" s="22" t="s">
        <v>33</v>
      </c>
      <c r="H29" s="22">
        <v>1</v>
      </c>
      <c r="I29" s="22">
        <v>1</v>
      </c>
      <c r="J29" s="22">
        <v>2</v>
      </c>
      <c r="K29" s="21">
        <v>2</v>
      </c>
      <c r="L29" s="21">
        <v>1</v>
      </c>
      <c r="M29" s="21">
        <v>1</v>
      </c>
      <c r="N29" s="21" t="s">
        <v>22</v>
      </c>
      <c r="O29" s="23" t="s">
        <v>96</v>
      </c>
    </row>
    <row r="30" s="15" customFormat="1" spans="1:40 16384:16384">
      <c r="A30" s="21" t="s">
        <v>20</v>
      </c>
      <c r="B30" s="21" t="s">
        <v>21</v>
      </c>
      <c r="C30" s="21">
        <v>1736352</v>
      </c>
      <c r="D30" s="21" t="s">
        <v>34</v>
      </c>
      <c r="E30" s="22" t="s">
        <v>31</v>
      </c>
      <c r="F30" s="22" t="s">
        <v>32</v>
      </c>
      <c r="G30" s="22" t="s">
        <v>33</v>
      </c>
      <c r="H30" s="22">
        <v>1</v>
      </c>
      <c r="I30" s="22">
        <v>1</v>
      </c>
      <c r="J30" s="22">
        <v>2</v>
      </c>
      <c r="K30" s="21">
        <v>2</v>
      </c>
      <c r="L30" s="21">
        <v>1</v>
      </c>
      <c r="M30" s="21">
        <v>1</v>
      </c>
      <c r="N30" s="21" t="s">
        <v>34</v>
      </c>
      <c r="O30" s="23" t="s">
        <v>96</v>
      </c>
    </row>
    <row r="31" s="15" customFormat="1" spans="1:40 16384:16384">
      <c r="A31" s="21" t="s">
        <v>20</v>
      </c>
      <c r="B31" s="21" t="s">
        <v>21</v>
      </c>
      <c r="C31" s="21">
        <v>1736351</v>
      </c>
      <c r="D31" s="21" t="s">
        <v>35</v>
      </c>
      <c r="E31" s="22" t="s">
        <v>31</v>
      </c>
      <c r="F31" s="22" t="s">
        <v>32</v>
      </c>
      <c r="G31" s="22" t="s">
        <v>33</v>
      </c>
      <c r="H31" s="22">
        <v>1</v>
      </c>
      <c r="I31" s="22">
        <v>1</v>
      </c>
      <c r="J31" s="22">
        <v>2</v>
      </c>
      <c r="K31" s="21">
        <v>2</v>
      </c>
      <c r="L31" s="21">
        <v>1</v>
      </c>
      <c r="M31" s="21">
        <v>1</v>
      </c>
      <c r="N31" s="21" t="s">
        <v>35</v>
      </c>
      <c r="O31" s="23" t="s">
        <v>96</v>
      </c>
    </row>
    <row r="32" s="15" customFormat="1" spans="1:40 16384:16384">
      <c r="A32" s="21" t="s">
        <v>20</v>
      </c>
      <c r="B32" s="21" t="s">
        <v>21</v>
      </c>
      <c r="C32" s="21">
        <v>1736349</v>
      </c>
      <c r="D32" s="21" t="s">
        <v>36</v>
      </c>
      <c r="E32" s="22" t="s">
        <v>31</v>
      </c>
      <c r="F32" s="22" t="s">
        <v>32</v>
      </c>
      <c r="G32" s="22" t="s">
        <v>33</v>
      </c>
      <c r="H32" s="22">
        <v>1</v>
      </c>
      <c r="I32" s="22">
        <v>1</v>
      </c>
      <c r="J32" s="22">
        <v>2</v>
      </c>
      <c r="K32" s="21">
        <v>2</v>
      </c>
      <c r="L32" s="21">
        <v>1</v>
      </c>
      <c r="M32" s="21">
        <v>1</v>
      </c>
      <c r="N32" s="21" t="s">
        <v>36</v>
      </c>
      <c r="O32" s="23" t="s">
        <v>96</v>
      </c>
    </row>
    <row r="33" s="15" customFormat="1" spans="1:16">
      <c r="A33" s="21" t="s">
        <v>20</v>
      </c>
      <c r="B33" s="21" t="s">
        <v>21</v>
      </c>
      <c r="C33" s="21">
        <v>1736346</v>
      </c>
      <c r="D33" s="21" t="s">
        <v>37</v>
      </c>
      <c r="E33" s="22" t="s">
        <v>31</v>
      </c>
      <c r="F33" s="22" t="s">
        <v>32</v>
      </c>
      <c r="G33" s="22" t="s">
        <v>33</v>
      </c>
      <c r="H33" s="22">
        <v>1</v>
      </c>
      <c r="I33" s="22">
        <v>6</v>
      </c>
      <c r="J33" s="22">
        <v>12</v>
      </c>
      <c r="K33" s="21">
        <v>12</v>
      </c>
      <c r="L33" s="21">
        <v>6</v>
      </c>
      <c r="M33" s="21">
        <v>6</v>
      </c>
      <c r="N33" s="21" t="s">
        <v>37</v>
      </c>
      <c r="O33" s="23" t="s">
        <v>96</v>
      </c>
    </row>
    <row r="34" s="15" customFormat="1" spans="1:16">
      <c r="A34" s="21" t="s">
        <v>20</v>
      </c>
      <c r="B34" s="21" t="s">
        <v>21</v>
      </c>
      <c r="C34" s="21">
        <v>1736345</v>
      </c>
      <c r="D34" s="21" t="s">
        <v>38</v>
      </c>
      <c r="E34" s="22" t="s">
        <v>31</v>
      </c>
      <c r="F34" s="22" t="s">
        <v>32</v>
      </c>
      <c r="G34" s="22" t="s">
        <v>33</v>
      </c>
      <c r="H34" s="22">
        <v>1</v>
      </c>
      <c r="I34" s="22">
        <v>3</v>
      </c>
      <c r="J34" s="22">
        <v>6</v>
      </c>
      <c r="K34" s="21">
        <v>6</v>
      </c>
      <c r="L34" s="21">
        <v>3</v>
      </c>
      <c r="M34" s="21">
        <v>3</v>
      </c>
      <c r="N34" s="21" t="s">
        <v>38</v>
      </c>
      <c r="O34" s="23" t="s">
        <v>96</v>
      </c>
    </row>
    <row r="35" s="15" customFormat="1" spans="1:16">
      <c r="A35" s="21" t="s">
        <v>20</v>
      </c>
      <c r="B35" s="21" t="s">
        <v>21</v>
      </c>
      <c r="C35" s="21">
        <v>1736343</v>
      </c>
      <c r="D35" s="21" t="s">
        <v>39</v>
      </c>
      <c r="E35" s="22" t="s">
        <v>31</v>
      </c>
      <c r="F35" s="22" t="s">
        <v>32</v>
      </c>
      <c r="G35" s="22" t="s">
        <v>33</v>
      </c>
      <c r="H35" s="22">
        <v>1</v>
      </c>
      <c r="I35" s="22">
        <v>3</v>
      </c>
      <c r="J35" s="22">
        <v>6</v>
      </c>
      <c r="K35" s="21">
        <v>6</v>
      </c>
      <c r="L35" s="21">
        <v>3</v>
      </c>
      <c r="M35" s="21">
        <v>3</v>
      </c>
      <c r="N35" s="21" t="s">
        <v>39</v>
      </c>
      <c r="O35" s="23" t="s">
        <v>96</v>
      </c>
    </row>
    <row r="36" s="15" customFormat="1" spans="1:16">
      <c r="A36" s="21" t="s">
        <v>20</v>
      </c>
      <c r="B36" s="21" t="s">
        <v>21</v>
      </c>
      <c r="C36" s="21">
        <v>1736340</v>
      </c>
      <c r="D36" s="21" t="s">
        <v>40</v>
      </c>
      <c r="E36" s="22" t="s">
        <v>31</v>
      </c>
      <c r="F36" s="22" t="s">
        <v>32</v>
      </c>
      <c r="G36" s="22" t="s">
        <v>33</v>
      </c>
      <c r="H36" s="22">
        <v>1</v>
      </c>
      <c r="I36" s="22">
        <v>3</v>
      </c>
      <c r="J36" s="22">
        <v>6</v>
      </c>
      <c r="K36" s="21">
        <v>6</v>
      </c>
      <c r="L36" s="21">
        <v>3</v>
      </c>
      <c r="M36" s="21">
        <v>3</v>
      </c>
      <c r="N36" s="21" t="s">
        <v>40</v>
      </c>
      <c r="O36" s="23" t="s">
        <v>96</v>
      </c>
    </row>
    <row r="37" s="15" customFormat="1" spans="1:16">
      <c r="A37" s="21" t="s">
        <v>20</v>
      </c>
      <c r="B37" s="21" t="s">
        <v>21</v>
      </c>
      <c r="C37" s="21">
        <v>1736339</v>
      </c>
      <c r="D37" s="21" t="s">
        <v>41</v>
      </c>
      <c r="E37" s="22" t="s">
        <v>31</v>
      </c>
      <c r="F37" s="22" t="s">
        <v>32</v>
      </c>
      <c r="G37" s="22" t="s">
        <v>33</v>
      </c>
      <c r="H37" s="22">
        <v>1</v>
      </c>
      <c r="I37" s="22">
        <v>1</v>
      </c>
      <c r="J37" s="22">
        <v>2</v>
      </c>
      <c r="K37" s="21">
        <v>2</v>
      </c>
      <c r="L37" s="21">
        <v>1</v>
      </c>
      <c r="M37" s="21">
        <v>1</v>
      </c>
      <c r="N37" s="21" t="s">
        <v>41</v>
      </c>
      <c r="O37" s="23" t="s">
        <v>96</v>
      </c>
    </row>
    <row r="38" s="15" customFormat="1" spans="1:16">
      <c r="A38" s="21" t="s">
        <v>20</v>
      </c>
      <c r="B38" s="21" t="s">
        <v>21</v>
      </c>
      <c r="C38" s="21">
        <v>1736354</v>
      </c>
      <c r="D38" s="21" t="s">
        <v>42</v>
      </c>
      <c r="E38" s="22" t="s">
        <v>31</v>
      </c>
      <c r="F38" s="22" t="s">
        <v>32</v>
      </c>
      <c r="G38" s="22" t="s">
        <v>33</v>
      </c>
      <c r="H38" s="22">
        <v>1</v>
      </c>
      <c r="I38" s="22">
        <v>1</v>
      </c>
      <c r="J38" s="22">
        <v>2</v>
      </c>
      <c r="K38" s="21">
        <v>2</v>
      </c>
      <c r="L38" s="21">
        <v>1</v>
      </c>
      <c r="M38" s="21">
        <v>1</v>
      </c>
      <c r="N38" s="21" t="s">
        <v>42</v>
      </c>
      <c r="O38" s="23" t="s">
        <v>96</v>
      </c>
    </row>
    <row r="39" s="15" customFormat="1" spans="1:16">
      <c r="A39" s="21" t="s">
        <v>20</v>
      </c>
      <c r="B39" s="21" t="s">
        <v>21</v>
      </c>
      <c r="C39" s="21">
        <v>1736331</v>
      </c>
      <c r="D39" s="21" t="s">
        <v>46</v>
      </c>
      <c r="E39" s="22" t="s">
        <v>66</v>
      </c>
      <c r="F39" s="22" t="s">
        <v>32</v>
      </c>
      <c r="G39" s="22" t="s">
        <v>67</v>
      </c>
      <c r="H39" s="22">
        <v>1</v>
      </c>
      <c r="I39" s="22">
        <v>8</v>
      </c>
      <c r="J39" s="22">
        <v>0</v>
      </c>
      <c r="K39" s="21">
        <v>0</v>
      </c>
      <c r="L39" s="21">
        <v>0</v>
      </c>
      <c r="M39" s="21">
        <v>0</v>
      </c>
      <c r="N39" s="21" t="s">
        <v>50</v>
      </c>
      <c r="O39" s="23" t="s">
        <v>96</v>
      </c>
    </row>
    <row r="40" s="15" customFormat="1" spans="1:16">
      <c r="A40" s="21" t="s">
        <v>20</v>
      </c>
      <c r="B40" s="21" t="s">
        <v>21</v>
      </c>
      <c r="C40" s="21">
        <v>1736331</v>
      </c>
      <c r="D40" s="21" t="s">
        <v>46</v>
      </c>
      <c r="E40" s="22" t="s">
        <v>66</v>
      </c>
      <c r="F40" s="22" t="s">
        <v>32</v>
      </c>
      <c r="G40" s="22" t="s">
        <v>68</v>
      </c>
      <c r="H40" s="22">
        <v>1</v>
      </c>
      <c r="I40" s="22">
        <v>0</v>
      </c>
      <c r="J40" s="22">
        <v>16</v>
      </c>
      <c r="K40" s="21">
        <v>0</v>
      </c>
      <c r="L40" s="21">
        <v>0</v>
      </c>
      <c r="M40" s="21">
        <v>0</v>
      </c>
      <c r="N40" s="21" t="s">
        <v>50</v>
      </c>
      <c r="O40" s="23" t="s">
        <v>96</v>
      </c>
    </row>
    <row r="41" s="15" customFormat="1" spans="1:16">
      <c r="A41" s="21" t="s">
        <v>20</v>
      </c>
      <c r="B41" s="21" t="s">
        <v>21</v>
      </c>
      <c r="C41" s="21">
        <v>1736331</v>
      </c>
      <c r="D41" s="21" t="s">
        <v>46</v>
      </c>
      <c r="E41" s="22" t="s">
        <v>66</v>
      </c>
      <c r="F41" s="22" t="s">
        <v>32</v>
      </c>
      <c r="G41" s="22" t="s">
        <v>69</v>
      </c>
      <c r="H41" s="22">
        <v>1</v>
      </c>
      <c r="I41" s="22">
        <v>0</v>
      </c>
      <c r="J41" s="22">
        <v>0</v>
      </c>
      <c r="K41" s="21">
        <v>16</v>
      </c>
      <c r="L41" s="21">
        <v>0</v>
      </c>
      <c r="M41" s="21">
        <v>0</v>
      </c>
      <c r="N41" s="21" t="s">
        <v>50</v>
      </c>
      <c r="O41" s="23" t="s">
        <v>96</v>
      </c>
    </row>
    <row r="42" s="15" customFormat="1" spans="1:16">
      <c r="A42" s="21" t="s">
        <v>20</v>
      </c>
      <c r="B42" s="21" t="s">
        <v>21</v>
      </c>
      <c r="C42" s="21">
        <v>1736331</v>
      </c>
      <c r="D42" s="21" t="s">
        <v>46</v>
      </c>
      <c r="E42" s="22" t="s">
        <v>66</v>
      </c>
      <c r="F42" s="22" t="s">
        <v>32</v>
      </c>
      <c r="G42" s="22" t="s">
        <v>70</v>
      </c>
      <c r="H42" s="22">
        <v>1</v>
      </c>
      <c r="I42" s="22">
        <v>0</v>
      </c>
      <c r="J42" s="22">
        <v>0</v>
      </c>
      <c r="K42" s="21">
        <v>0</v>
      </c>
      <c r="L42" s="21">
        <v>8</v>
      </c>
      <c r="M42" s="21">
        <v>0</v>
      </c>
      <c r="N42" s="21" t="s">
        <v>50</v>
      </c>
      <c r="O42" s="23" t="s">
        <v>96</v>
      </c>
    </row>
    <row r="43" s="15" customFormat="1" spans="1:16">
      <c r="A43" s="21" t="s">
        <v>20</v>
      </c>
      <c r="B43" s="21" t="s">
        <v>21</v>
      </c>
      <c r="C43" s="21">
        <v>1736331</v>
      </c>
      <c r="D43" s="21" t="s">
        <v>46</v>
      </c>
      <c r="E43" s="22" t="s">
        <v>66</v>
      </c>
      <c r="F43" s="22" t="s">
        <v>32</v>
      </c>
      <c r="G43" s="22" t="s">
        <v>71</v>
      </c>
      <c r="H43" s="22">
        <v>1</v>
      </c>
      <c r="I43" s="22">
        <v>0</v>
      </c>
      <c r="J43" s="22">
        <v>0</v>
      </c>
      <c r="K43" s="21">
        <v>0</v>
      </c>
      <c r="L43" s="21">
        <v>0</v>
      </c>
      <c r="M43" s="21">
        <v>8</v>
      </c>
      <c r="N43" s="21" t="s">
        <v>50</v>
      </c>
      <c r="O43" s="23" t="s">
        <v>96</v>
      </c>
    </row>
    <row r="44" s="15" customFormat="1" spans="1:16">
      <c r="A44" s="21" t="s">
        <v>20</v>
      </c>
      <c r="B44" s="21" t="s">
        <v>21</v>
      </c>
      <c r="C44" s="21">
        <v>1736353</v>
      </c>
      <c r="D44" s="21" t="s">
        <v>72</v>
      </c>
      <c r="E44" s="22" t="s">
        <v>31</v>
      </c>
      <c r="F44" s="22" t="s">
        <v>32</v>
      </c>
      <c r="G44" s="22" t="s">
        <v>33</v>
      </c>
      <c r="H44" s="22">
        <v>1</v>
      </c>
      <c r="I44" s="22">
        <v>5</v>
      </c>
      <c r="J44" s="22">
        <v>10</v>
      </c>
      <c r="K44" s="21">
        <v>10</v>
      </c>
      <c r="L44" s="21">
        <v>5</v>
      </c>
      <c r="M44" s="21">
        <v>5</v>
      </c>
      <c r="N44" s="21" t="s">
        <v>72</v>
      </c>
      <c r="O44" s="23" t="s">
        <v>96</v>
      </c>
    </row>
    <row r="45" s="15" customFormat="1" spans="1:16">
      <c r="A45" s="21" t="s">
        <v>20</v>
      </c>
      <c r="B45" s="21" t="s">
        <v>21</v>
      </c>
      <c r="C45" s="21">
        <v>1736344</v>
      </c>
      <c r="D45" s="21" t="s">
        <v>73</v>
      </c>
      <c r="E45" s="22" t="s">
        <v>31</v>
      </c>
      <c r="F45" s="22" t="s">
        <v>32</v>
      </c>
      <c r="G45" s="22" t="s">
        <v>33</v>
      </c>
      <c r="H45" s="22">
        <v>1</v>
      </c>
      <c r="I45" s="22">
        <v>1</v>
      </c>
      <c r="J45" s="22">
        <v>2</v>
      </c>
      <c r="K45" s="21">
        <v>2</v>
      </c>
      <c r="L45" s="21">
        <v>1</v>
      </c>
      <c r="M45" s="21">
        <v>1</v>
      </c>
      <c r="N45" s="21" t="s">
        <v>73</v>
      </c>
      <c r="O45" s="23" t="s">
        <v>96</v>
      </c>
    </row>
    <row r="46" s="15" customFormat="1" spans="1:16">
      <c r="A46" s="21" t="s">
        <v>20</v>
      </c>
      <c r="B46" s="21" t="s">
        <v>21</v>
      </c>
      <c r="C46" s="21">
        <v>1736337</v>
      </c>
      <c r="D46" s="21" t="s">
        <v>74</v>
      </c>
      <c r="E46" s="22" t="s">
        <v>31</v>
      </c>
      <c r="F46" s="22" t="s">
        <v>32</v>
      </c>
      <c r="G46" s="22" t="s">
        <v>80</v>
      </c>
      <c r="H46" s="22">
        <v>1</v>
      </c>
      <c r="I46" s="22">
        <v>4</v>
      </c>
      <c r="J46" s="22">
        <v>8</v>
      </c>
      <c r="K46" s="21">
        <v>8</v>
      </c>
      <c r="L46" s="21">
        <v>4</v>
      </c>
      <c r="M46" s="21">
        <v>4</v>
      </c>
      <c r="N46" s="21" t="s">
        <v>74</v>
      </c>
      <c r="O46" s="23" t="s">
        <v>96</v>
      </c>
    </row>
    <row r="47" s="15" customFormat="1" spans="1:16">
      <c r="A47" s="21" t="s">
        <v>20</v>
      </c>
      <c r="B47" s="21" t="s">
        <v>21</v>
      </c>
      <c r="C47" s="21">
        <v>1736335</v>
      </c>
      <c r="D47" s="21" t="s">
        <v>81</v>
      </c>
      <c r="E47" s="22" t="s">
        <v>31</v>
      </c>
      <c r="F47" s="22" t="s">
        <v>32</v>
      </c>
      <c r="G47" s="22" t="s">
        <v>85</v>
      </c>
      <c r="H47" s="22">
        <v>1</v>
      </c>
      <c r="I47" s="22">
        <v>2</v>
      </c>
      <c r="J47" s="22">
        <v>4</v>
      </c>
      <c r="K47" s="21">
        <v>4</v>
      </c>
      <c r="L47" s="21">
        <v>2</v>
      </c>
      <c r="M47" s="21">
        <v>2</v>
      </c>
      <c r="N47" s="21" t="s">
        <v>81</v>
      </c>
      <c r="O47" s="23" t="s">
        <v>97</v>
      </c>
      <c r="P47" s="23" t="s">
        <v>116</v>
      </c>
    </row>
    <row r="48" s="15" customFormat="1" spans="1:16">
      <c r="A48" s="21" t="s">
        <v>20</v>
      </c>
      <c r="B48" s="21" t="s">
        <v>21</v>
      </c>
      <c r="C48" s="21">
        <v>1736333</v>
      </c>
      <c r="D48" s="21" t="s">
        <v>86</v>
      </c>
      <c r="E48" s="22" t="s">
        <v>31</v>
      </c>
      <c r="F48" s="22" t="s">
        <v>32</v>
      </c>
      <c r="G48" s="22" t="s">
        <v>90</v>
      </c>
      <c r="H48" s="22">
        <v>1</v>
      </c>
      <c r="I48" s="22">
        <v>3</v>
      </c>
      <c r="J48" s="22">
        <v>6</v>
      </c>
      <c r="K48" s="21">
        <v>6</v>
      </c>
      <c r="L48" s="21">
        <v>3</v>
      </c>
      <c r="M48" s="21">
        <v>3</v>
      </c>
      <c r="N48" s="21" t="s">
        <v>86</v>
      </c>
      <c r="O48" s="23" t="s">
        <v>97</v>
      </c>
    </row>
    <row r="49" s="15" customFormat="1" spans="1:15 16384:16384">
      <c r="A49" s="21" t="s">
        <v>20</v>
      </c>
      <c r="B49" s="21" t="s">
        <v>21</v>
      </c>
      <c r="C49" s="21">
        <v>1736342</v>
      </c>
      <c r="D49" s="21" t="s">
        <v>91</v>
      </c>
      <c r="E49" s="22" t="s">
        <v>66</v>
      </c>
      <c r="F49" s="22" t="s">
        <v>32</v>
      </c>
      <c r="G49" s="22" t="s">
        <v>33</v>
      </c>
      <c r="H49" s="22">
        <v>1</v>
      </c>
      <c r="I49" s="22">
        <v>110</v>
      </c>
      <c r="J49" s="22">
        <v>220</v>
      </c>
      <c r="K49" s="21">
        <v>220</v>
      </c>
      <c r="L49" s="21">
        <v>110</v>
      </c>
      <c r="M49" s="21">
        <v>110</v>
      </c>
      <c r="N49" s="21" t="s">
        <v>92</v>
      </c>
      <c r="O49" s="23" t="s">
        <v>96</v>
      </c>
    </row>
    <row r="50" s="15" customFormat="1" spans="1:15 16384:16384">
      <c r="A50" s="21" t="s">
        <v>20</v>
      </c>
      <c r="B50" s="21" t="s">
        <v>21</v>
      </c>
      <c r="C50" s="21">
        <v>1736348</v>
      </c>
      <c r="D50" s="21" t="s">
        <v>93</v>
      </c>
      <c r="E50" s="22" t="s">
        <v>31</v>
      </c>
      <c r="F50" s="22" t="s">
        <v>32</v>
      </c>
      <c r="G50" s="22" t="s">
        <v>33</v>
      </c>
      <c r="H50" s="22">
        <v>1</v>
      </c>
      <c r="I50" s="22">
        <v>1</v>
      </c>
      <c r="J50" s="22">
        <v>2</v>
      </c>
      <c r="K50" s="21">
        <v>2</v>
      </c>
      <c r="L50" s="21">
        <v>1</v>
      </c>
      <c r="M50" s="21">
        <v>1</v>
      </c>
      <c r="N50" s="21" t="s">
        <v>93</v>
      </c>
      <c r="O50" s="23" t="s">
        <v>96</v>
      </c>
    </row>
    <row r="51" customFormat="1" spans="1:15 16384:16384">
      <c r="H51" s="24" t="s">
        <v>99</v>
      </c>
      <c r="I51" s="19">
        <v>4</v>
      </c>
      <c r="J51" s="19">
        <v>6</v>
      </c>
      <c r="K51" s="18">
        <v>6</v>
      </c>
      <c r="L51" s="18">
        <v>4</v>
      </c>
      <c r="M51" s="18">
        <v>2</v>
      </c>
      <c r="XFD51" s="16"/>
    </row>
    <row r="52" customFormat="1" spans="1:15 16384:16384">
      <c r="H52" s="25" t="s">
        <v>100</v>
      </c>
      <c r="I52" s="26">
        <f t="shared" ref="I52:M52" si="0">SUM(I29:I51)</f>
        <v>159</v>
      </c>
      <c r="J52" s="26">
        <f t="shared" si="0"/>
        <v>316</v>
      </c>
      <c r="K52" s="26">
        <f t="shared" si="0"/>
        <v>316</v>
      </c>
      <c r="L52" s="26">
        <f t="shared" si="0"/>
        <v>159</v>
      </c>
      <c r="M52" s="26">
        <f t="shared" si="0"/>
        <v>157</v>
      </c>
      <c r="XFD52" s="16"/>
    </row>
  </sheetData>
  <mergeCells count="2">
    <mergeCell ref="A1:R1"/>
    <mergeCell ref="A27:N27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2"/>
  <sheetViews>
    <sheetView tabSelected="1" workbookViewId="0">
      <selection activeCell="J12" sqref="J12"/>
    </sheetView>
  </sheetViews>
  <sheetFormatPr defaultColWidth="8.72727272727273" defaultRowHeight="12.5"/>
  <cols>
    <col min="1" max="1" width="20.1545454545455" style="1"/>
    <col min="2" max="2" width="19.4363636363636" style="1"/>
    <col min="3" max="3" width="21.7181818181818" style="1"/>
    <col min="4" max="4" width="28.5636363636364" style="1"/>
    <col min="5" max="5" width="12.4363636363636" style="1"/>
    <col min="6" max="6" width="11.2818181818182" style="1"/>
    <col min="7" max="7" width="11.5909090909091" style="1"/>
    <col min="8" max="8" width="11.1545454545455" style="1"/>
    <col min="9" max="9" width="11.2818181818182" style="1"/>
    <col min="10" max="10" width="13.5636363636364" style="1"/>
    <col min="11" max="11" width="116.090909090909" style="1" customWidth="1"/>
    <col min="12" max="12" width="11.1545454545455" style="1"/>
    <col min="13" max="13" width="10.7181818181818" style="1"/>
    <col min="14" max="15" width="10.4363636363636" style="1"/>
    <col min="16" max="16" width="10.5636363636364" style="1"/>
    <col min="17" max="17" width="10.5909090909091" style="1"/>
    <col min="18" max="18" width="10.7181818181818" style="1"/>
    <col min="19" max="19" width="10.8454545454545" style="1"/>
    <col min="20" max="20" width="11.0272727272727" style="1"/>
    <col min="21" max="22" width="10.5636363636364" style="1"/>
    <col min="23" max="23" width="10.0272727272727" style="1"/>
    <col min="24" max="24" width="10.1272727272727" style="1"/>
    <col min="25" max="25" width="11.3090909090909" style="1"/>
    <col min="26" max="26" width="11" style="1"/>
    <col min="27" max="16384" width="8.72727272727273" style="1"/>
  </cols>
  <sheetData>
    <row r="1" s="1" customFormat="1" ht="18" customHeight="1" spans="1:26">
      <c r="A1" s="2" t="s">
        <v>120</v>
      </c>
      <c r="B1" s="2" t="s">
        <v>121</v>
      </c>
      <c r="C1" s="2" t="s">
        <v>122</v>
      </c>
      <c r="D1" s="2" t="s">
        <v>123</v>
      </c>
      <c r="E1" s="2" t="s">
        <v>9</v>
      </c>
      <c r="F1" s="2" t="s">
        <v>10</v>
      </c>
      <c r="G1" s="2" t="s">
        <v>11</v>
      </c>
      <c r="H1" s="2" t="s">
        <v>12</v>
      </c>
      <c r="I1" s="2" t="s">
        <v>13</v>
      </c>
      <c r="J1" s="3">
        <v>0</v>
      </c>
      <c r="K1" s="2" t="s">
        <v>124</v>
      </c>
    </row>
    <row r="2" s="1" customFormat="1" ht="18" customHeight="1" spans="1:26">
      <c r="A2" s="2" t="s">
        <v>20</v>
      </c>
      <c r="B2" s="2" t="s">
        <v>32</v>
      </c>
      <c r="C2" s="2" t="s">
        <v>125</v>
      </c>
      <c r="D2" s="2" t="s">
        <v>126</v>
      </c>
      <c r="E2" s="6">
        <v>2</v>
      </c>
      <c r="F2" s="6">
        <v>4</v>
      </c>
      <c r="G2" s="6">
        <v>4</v>
      </c>
      <c r="H2" s="6">
        <v>2</v>
      </c>
      <c r="I2" s="6">
        <v>2</v>
      </c>
      <c r="J2" s="3">
        <v>14</v>
      </c>
      <c r="K2" s="2" t="s">
        <v>127</v>
      </c>
    </row>
    <row r="3" s="1" customFormat="1" ht="18" customHeight="1" spans="1:26">
      <c r="A3" s="2" t="s">
        <v>20</v>
      </c>
      <c r="B3" s="2" t="s">
        <v>32</v>
      </c>
      <c r="C3" s="2" t="s">
        <v>128</v>
      </c>
      <c r="D3" s="2" t="s">
        <v>126</v>
      </c>
      <c r="E3" s="6">
        <v>8</v>
      </c>
      <c r="F3" s="6">
        <v>16</v>
      </c>
      <c r="G3" s="6">
        <v>16</v>
      </c>
      <c r="H3" s="6">
        <v>8</v>
      </c>
      <c r="I3" s="6">
        <v>8</v>
      </c>
      <c r="J3" s="3">
        <v>56</v>
      </c>
      <c r="K3" s="2" t="s">
        <v>129</v>
      </c>
    </row>
    <row r="4" s="1" customFormat="1" ht="18" customHeight="1" spans="1:26">
      <c r="A4" s="2" t="s">
        <v>20</v>
      </c>
      <c r="B4" s="2" t="s">
        <v>32</v>
      </c>
      <c r="C4" s="2" t="s">
        <v>130</v>
      </c>
      <c r="D4" s="2" t="s">
        <v>126</v>
      </c>
      <c r="E4" s="6">
        <v>149</v>
      </c>
      <c r="F4" s="6">
        <v>296</v>
      </c>
      <c r="G4" s="6">
        <v>296</v>
      </c>
      <c r="H4" s="6">
        <v>149</v>
      </c>
      <c r="I4" s="6">
        <v>147</v>
      </c>
      <c r="J4" s="3">
        <f>SUM(E4:I4)</f>
        <v>1037</v>
      </c>
      <c r="K4" s="2" t="s">
        <v>131</v>
      </c>
    </row>
    <row r="5" s="1" customFormat="1" ht="16.5" customHeight="1" spans="1:26">
      <c r="D5" s="4" t="s">
        <v>132</v>
      </c>
      <c r="E5" s="3">
        <f t="shared" ref="E5:J5" si="0">SUM(E2:E4)</f>
        <v>159</v>
      </c>
      <c r="F5" s="3">
        <f t="shared" si="0"/>
        <v>316</v>
      </c>
      <c r="G5" s="3">
        <f t="shared" si="0"/>
        <v>316</v>
      </c>
      <c r="H5" s="3">
        <f t="shared" si="0"/>
        <v>159</v>
      </c>
      <c r="I5" s="3">
        <f t="shared" si="0"/>
        <v>157</v>
      </c>
      <c r="J5" s="3">
        <f t="shared" si="0"/>
        <v>1107</v>
      </c>
      <c r="L5" s="3">
        <v>0</v>
      </c>
      <c r="M5" s="3">
        <v>0</v>
      </c>
      <c r="N5" s="3">
        <v>0</v>
      </c>
      <c r="O5" s="3">
        <v>0</v>
      </c>
      <c r="P5" s="3">
        <v>0</v>
      </c>
      <c r="Q5" s="3">
        <v>0</v>
      </c>
      <c r="R5" s="3">
        <v>0</v>
      </c>
      <c r="S5" s="3">
        <v>0</v>
      </c>
      <c r="T5" s="3">
        <v>0</v>
      </c>
      <c r="U5" s="3">
        <v>0</v>
      </c>
      <c r="V5" s="3">
        <v>0</v>
      </c>
      <c r="W5" s="3">
        <v>0</v>
      </c>
      <c r="X5" s="3">
        <v>0</v>
      </c>
      <c r="Y5" s="3">
        <v>0</v>
      </c>
      <c r="Z5" s="3">
        <v>0</v>
      </c>
    </row>
    <row r="9" ht="13" spans="1:26">
      <c r="I9" s="7" t="s">
        <v>125</v>
      </c>
      <c r="J9" s="8">
        <f>J2</f>
        <v>14</v>
      </c>
    </row>
    <row r="10" ht="13" spans="1:26">
      <c r="I10" s="9" t="s">
        <v>133</v>
      </c>
      <c r="J10" s="10">
        <f>J3+J4</f>
        <v>1093</v>
      </c>
    </row>
    <row r="11" spans="1:26">
      <c r="I11" s="11"/>
      <c r="J11" s="12"/>
    </row>
    <row r="12" ht="13" spans="1:26">
      <c r="I12" s="13" t="s">
        <v>134</v>
      </c>
      <c r="J12" s="14">
        <v>14</v>
      </c>
    </row>
  </sheetData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2"/>
  <sheetViews>
    <sheetView workbookViewId="0">
      <selection activeCell="H2" sqref="H2"/>
    </sheetView>
  </sheetViews>
  <sheetFormatPr defaultColWidth="8.72727272727273" defaultRowHeight="14.5" outlineLevelRow="1"/>
  <cols>
    <col min="1" max="1" width="20.1545454545455" style="1"/>
    <col min="2" max="2" width="28.5636363636364" style="1"/>
    <col min="3" max="3" width="12.4363636363636" style="1"/>
    <col min="4" max="4" width="11.2818181818182" style="1"/>
    <col min="5" max="5" width="11.5909090909091" style="1"/>
    <col min="6" max="6" width="11.1545454545455" style="1"/>
    <col min="7" max="7" width="11.2818181818182" style="1"/>
    <col min="8" max="8" width="13.5636363636364" style="1"/>
    <col min="9" max="9" width="132.454545454545" style="1" customWidth="1"/>
    <col min="10" max="10" width="11.1545454545455" style="1"/>
    <col min="11" max="11" width="10.7181818181818" style="1"/>
    <col min="12" max="13" width="10.4363636363636" style="1"/>
    <col min="14" max="14" width="10.5636363636364" style="1"/>
    <col min="15" max="15" width="10.5909090909091" style="1"/>
    <col min="16" max="16" width="10.7181818181818" style="1"/>
    <col min="17" max="17" width="10.8454545454545" style="1"/>
    <col min="18" max="18" width="11.0272727272727" style="1"/>
    <col min="19" max="20" width="10.5636363636364" style="1"/>
    <col min="21" max="21" width="10.0272727272727" style="1"/>
    <col min="22" max="22" width="10.1272727272727" style="1"/>
    <col min="23" max="23" width="11.3090909090909" style="1"/>
    <col min="24" max="24" width="11" style="1"/>
    <col min="25" max="16382" width="8.72727272727273" style="1"/>
  </cols>
  <sheetData>
    <row r="1" s="1" customFormat="1" ht="18" customHeight="1" spans="1:24">
      <c r="A1" s="2" t="s">
        <v>120</v>
      </c>
      <c r="B1" s="2" t="s">
        <v>123</v>
      </c>
      <c r="C1" s="2" t="s">
        <v>9</v>
      </c>
      <c r="D1" s="2" t="s">
        <v>10</v>
      </c>
      <c r="E1" s="2" t="s">
        <v>11</v>
      </c>
      <c r="F1" s="2" t="s">
        <v>12</v>
      </c>
      <c r="G1" s="2" t="s">
        <v>13</v>
      </c>
      <c r="H1" s="3" t="s">
        <v>135</v>
      </c>
      <c r="I1" s="2" t="s">
        <v>124</v>
      </c>
    </row>
    <row r="2" s="1" customFormat="1" ht="16.5" customHeight="1" spans="1:24">
      <c r="A2" s="2" t="s">
        <v>20</v>
      </c>
      <c r="B2" s="4" t="s">
        <v>132</v>
      </c>
      <c r="C2" s="3">
        <v>159</v>
      </c>
      <c r="D2" s="3">
        <v>316</v>
      </c>
      <c r="E2" s="3">
        <v>316</v>
      </c>
      <c r="F2" s="3">
        <v>159</v>
      </c>
      <c r="G2" s="3">
        <v>157</v>
      </c>
      <c r="H2" s="5">
        <v>1107</v>
      </c>
      <c r="I2" s="2" t="s">
        <v>136</v>
      </c>
      <c r="J2" s="3">
        <v>0</v>
      </c>
      <c r="K2" s="3">
        <v>0</v>
      </c>
      <c r="L2" s="3">
        <v>0</v>
      </c>
      <c r="M2" s="3">
        <v>0</v>
      </c>
      <c r="N2" s="3">
        <v>0</v>
      </c>
      <c r="O2" s="3">
        <v>0</v>
      </c>
      <c r="P2" s="3">
        <v>0</v>
      </c>
      <c r="Q2" s="3">
        <v>0</v>
      </c>
      <c r="R2" s="3">
        <v>0</v>
      </c>
      <c r="S2" s="3">
        <v>0</v>
      </c>
      <c r="T2" s="3">
        <v>0</v>
      </c>
      <c r="U2" s="3">
        <v>0</v>
      </c>
      <c r="V2" s="3">
        <v>0</v>
      </c>
      <c r="W2" s="3">
        <v>0</v>
      </c>
      <c r="X2" s="3">
        <v>0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Özet Tablo-Türkçe Format</vt:lpstr>
      <vt:lpstr>Summary Table-English Format</vt:lpstr>
      <vt:lpstr>洗标数量 11.13</vt:lpstr>
      <vt:lpstr>蓝色加单 总数量</vt:lpstr>
      <vt:lpstr>价格牌数量 11.13</vt:lpstr>
      <vt:lpstr>条码标 数量  11.13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danny</cp:lastModifiedBy>
  <dcterms:created xsi:type="dcterms:W3CDTF">2025-11-10T09:33:00Z</dcterms:created>
  <dcterms:modified xsi:type="dcterms:W3CDTF">2025-12-03T08:33:28Z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D67B1C9015EC4593A9D5B0A30CBC30B5_13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