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855"/>
  </bookViews>
  <sheets>
    <sheet name="唛头明细" sheetId="1" r:id="rId1"/>
  </sheets>
  <externalReferences>
    <externalReference r:id="rId2"/>
    <externalReference r:id="rId3"/>
    <externalReference r:id="rId4"/>
  </externalReferences>
  <definedNames>
    <definedName name="PHYSICALKNIT">'[1]1ST FIT COMMENTS, CARE'!$E$5:$E$12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51" name="ID_7FC48534F7CF4A11BC8DA0E10B9B397F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46270" y="842010"/>
          <a:ext cx="694055" cy="1170305"/>
        </a:xfrm>
        <a:prstGeom prst="rect">
          <a:avLst/>
        </a:prstGeom>
      </xdr:spPr>
    </xdr:pic>
  </etc:cellImage>
  <etc:cellImage>
    <xdr:pic>
      <xdr:nvPicPr>
        <xdr:cNvPr id="36" name="ID_5E4FEEA04ADB4E7DB6005EC08E51342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8335" y="624840"/>
          <a:ext cx="924560" cy="1588135"/>
        </a:xfrm>
        <a:prstGeom prst="rect">
          <a:avLst/>
        </a:prstGeom>
      </xdr:spPr>
    </xdr:pic>
  </etc:cellImage>
  <etc:cellImage>
    <xdr:pic>
      <xdr:nvPicPr>
        <xdr:cNvPr id="32" name="ID_65FF74FD2416460FB29C4C9A1BECECF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905000" y="474980"/>
          <a:ext cx="727075" cy="1960245"/>
        </a:xfrm>
        <a:prstGeom prst="rect">
          <a:avLst/>
        </a:prstGeom>
      </xdr:spPr>
    </xdr:pic>
  </etc:cellImage>
  <etc:cellImage>
    <xdr:pic>
      <xdr:nvPicPr>
        <xdr:cNvPr id="35" name="ID_D5D0BB8DD1F445A6927A1FF86A1176FA"/>
        <xdr:cNvPicPr>
          <a:picLocks noChangeAspect="1"/>
        </xdr:cNvPicPr>
      </xdr:nvPicPr>
      <xdr:blipFill>
        <a:blip r:embed="rId4"/>
        <a:srcRect l="65665" t="31379" r="1931" b="22257"/>
        <a:stretch>
          <a:fillRect/>
        </a:stretch>
      </xdr:blipFill>
      <xdr:spPr>
        <a:xfrm rot="5400000">
          <a:off x="8763000" y="1024890"/>
          <a:ext cx="761365" cy="891540"/>
        </a:xfrm>
        <a:prstGeom prst="rect">
          <a:avLst/>
        </a:prstGeom>
      </xdr:spPr>
    </xdr:pic>
  </etc:cellImage>
  <etc:cellImage>
    <xdr:pic>
      <xdr:nvPicPr>
        <xdr:cNvPr id="34" name="ID_7FAF8B4CF7004203872FCB002697492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rot="5400000">
          <a:off x="7736840" y="1123315"/>
          <a:ext cx="608330" cy="908685"/>
        </a:xfrm>
        <a:prstGeom prst="rect">
          <a:avLst/>
        </a:prstGeom>
      </xdr:spPr>
    </xdr:pic>
  </etc:cellImage>
  <etc:cellImage>
    <xdr:pic>
      <xdr:nvPicPr>
        <xdr:cNvPr id="33" name="ID_D421CF0D98254556AFA5BCFDD4C6360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406390" y="538480"/>
          <a:ext cx="879475" cy="1519555"/>
        </a:xfrm>
        <a:prstGeom prst="rect">
          <a:avLst/>
        </a:prstGeom>
      </xdr:spPr>
    </xdr:pic>
  </etc:cellImage>
  <etc:cellImage>
    <xdr:pic>
      <xdr:nvPicPr>
        <xdr:cNvPr id="9" name="ID_AEE27FA0D8F24430A76D6E69AD277835"/>
        <xdr:cNvPicPr>
          <a:picLocks noChangeAspect="1"/>
        </xdr:cNvPicPr>
      </xdr:nvPicPr>
      <xdr:blipFill>
        <a:blip r:embed="rId7" r:link="rId8"/>
        <a:stretch>
          <a:fillRect/>
        </a:stretch>
      </xdr:blipFill>
      <xdr:spPr>
        <a:xfrm>
          <a:off x="8697595" y="759460"/>
          <a:ext cx="4572000" cy="6130925"/>
        </a:xfrm>
        <a:prstGeom prst="rect">
          <a:avLst/>
        </a:prstGeom>
        <a:noFill/>
        <a:ln>
          <a:noFill/>
        </a:ln>
      </xdr:spPr>
    </xdr:pic>
  </etc:cellImage>
</etc:cellImages>
</file>

<file path=xl/comments1.xml><?xml version="1.0" encoding="utf-8"?>
<comments xmlns="http://schemas.openxmlformats.org/spreadsheetml/2006/main">
  <authors>
    <author>JG Admin</author>
  </authors>
  <commentList>
    <comment ref="G3" authorId="0">
      <text>
        <r>
          <rPr>
            <b/>
            <sz val="9"/>
            <rFont val="Tahoma"/>
            <charset val="134"/>
          </rPr>
          <t>JG Admin:</t>
        </r>
        <r>
          <rPr>
            <sz val="9"/>
            <rFont val="Tahoma"/>
            <charset val="134"/>
          </rPr>
          <t xml:space="preserve">
SATIN : W18-ML03</t>
        </r>
      </text>
    </comment>
    <comment ref="H3" authorId="0">
      <text>
        <r>
          <rPr>
            <b/>
            <sz val="9"/>
            <rFont val="Tahoma"/>
            <charset val="134"/>
          </rPr>
          <t>JG Admin:</t>
        </r>
        <r>
          <rPr>
            <sz val="9"/>
            <rFont val="Tahoma"/>
            <charset val="134"/>
          </rPr>
          <t xml:space="preserve">
SIZE LABEL : W17-SL03</t>
        </r>
      </text>
    </comment>
  </commentList>
</comments>
</file>

<file path=xl/sharedStrings.xml><?xml version="1.0" encoding="utf-8"?>
<sst xmlns="http://schemas.openxmlformats.org/spreadsheetml/2006/main" count="60" uniqueCount="51">
  <si>
    <t>SUB CATEGORY</t>
  </si>
  <si>
    <t>INNOVATION TICKET</t>
  </si>
  <si>
    <t>PRODUCT TICKET</t>
  </si>
  <si>
    <t>WAIST TICKET</t>
  </si>
  <si>
    <t>BACK POCKET TICKET</t>
  </si>
  <si>
    <t>STRING</t>
  </si>
  <si>
    <t>MAIN LABEL</t>
  </si>
  <si>
    <t>SIZE LABEL</t>
  </si>
  <si>
    <t>care label</t>
  </si>
  <si>
    <t>系列</t>
  </si>
  <si>
    <t>创新吊牌</t>
  </si>
  <si>
    <t>产品吊牌</t>
  </si>
  <si>
    <t>腰卡</t>
  </si>
  <si>
    <t>后口袋纸卡</t>
  </si>
  <si>
    <t>吊牌绳</t>
  </si>
  <si>
    <t>主标</t>
  </si>
  <si>
    <t>尺码标</t>
  </si>
  <si>
    <t>洗标</t>
  </si>
  <si>
    <t>AMAZE 
BASIC DENIM</t>
  </si>
  <si>
    <t>WITH BELT LOOP: JJW-ST-001
(37CM, ENDS KNOTTED)</t>
  </si>
  <si>
    <t>INNOVATION TICKET - CANVAS
JJW-AM-001
45MM X 120MM</t>
  </si>
  <si>
    <t>PRODUCT TICKET - PAPER
JJW-AM-ST
45MM X 120MM
* REFER TO SEPARATE ARTWORK</t>
  </si>
  <si>
    <t>WAIST TICKET - PAPER
JJW-AM-WT
40MM X 108MM
* REFER TO SEPARATE ARTWORK</t>
  </si>
  <si>
    <t>BACK POCKET TICKET - CANVAS
JJW-AM-PT
75MM X 120MM
* REFER TO SEPARATE ARTWORK</t>
  </si>
  <si>
    <t>SATIN : JJW-WL001-EF
25mm x 42mm</t>
  </si>
  <si>
    <t>SIZE LABEL : JJW-PL001-MF
12mm x 48mm</t>
  </si>
  <si>
    <t>编号</t>
  </si>
  <si>
    <t>JJW-AM-001</t>
  </si>
  <si>
    <t>JJW-AM-ST</t>
  </si>
  <si>
    <t>JJW-AM-WT</t>
  </si>
  <si>
    <t>JJW-AM-PT</t>
  </si>
  <si>
    <t>JJW-ST-001</t>
  </si>
  <si>
    <t>JJW-WL001-EF</t>
  </si>
  <si>
    <t>JJW-PL001-MF</t>
  </si>
  <si>
    <t>JJW-CLO01-MF</t>
  </si>
  <si>
    <t>收货地址</t>
  </si>
  <si>
    <t>海扬中泰服装有限公司
山东省枣庄市市中区长江西路25号
刘士会13361115260</t>
  </si>
  <si>
    <t>样品收货地址</t>
  </si>
  <si>
    <t>威海思来进出口有限公司
山东省威海市环翠区天鹅岭路59号5楼24C
武广明18606418899</t>
  </si>
  <si>
    <t>每个唛头发货后需要单独发5个样品给威海思来办公室！！</t>
  </si>
  <si>
    <t>尺码</t>
  </si>
  <si>
    <t>合计</t>
  </si>
  <si>
    <t>件数</t>
  </si>
  <si>
    <t>唛头</t>
  </si>
  <si>
    <t>尺码/数量</t>
  </si>
  <si>
    <t>发货数</t>
  </si>
  <si>
    <t>备注</t>
  </si>
  <si>
    <t>图示
不看文字</t>
  </si>
  <si>
    <t>11-7 可以生产</t>
  </si>
  <si>
    <t>本次订单详情</t>
  </si>
  <si>
    <t>和吊牌一起发货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</si>
</sst>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0;&quot;￥&quot;\-#,##0.000"/>
    <numFmt numFmtId="177" formatCode="0_ "/>
  </numFmts>
  <fonts count="40">
    <font>
      <sz val="12"/>
      <name val="宋体"/>
      <charset val="134"/>
    </font>
    <font>
      <sz val="9"/>
      <name val="宋体"/>
      <charset val="134"/>
    </font>
    <font>
      <b/>
      <sz val="9"/>
      <color theme="0"/>
      <name val="等线"/>
      <charset val="134"/>
    </font>
    <font>
      <sz val="14"/>
      <name val="等线"/>
      <charset val="134"/>
    </font>
    <font>
      <b/>
      <sz val="26"/>
      <name val="等线"/>
      <charset val="134"/>
    </font>
    <font>
      <b/>
      <sz val="16"/>
      <color theme="0"/>
      <name val="宋体"/>
      <charset val="134"/>
      <scheme val="minor"/>
    </font>
    <font>
      <b/>
      <sz val="9"/>
      <color theme="1"/>
      <name val="等线"/>
      <charset val="134"/>
    </font>
    <font>
      <b/>
      <sz val="11"/>
      <color theme="1"/>
      <name val="宋体"/>
      <charset val="134"/>
      <scheme val="minor"/>
    </font>
    <font>
      <sz val="9"/>
      <name val="等线"/>
      <charset val="134"/>
    </font>
    <font>
      <sz val="12"/>
      <name val="等线"/>
      <charset val="134"/>
    </font>
    <font>
      <sz val="12"/>
      <color theme="1"/>
      <name val="等线"/>
      <charset val="134"/>
    </font>
    <font>
      <sz val="9"/>
      <color theme="1"/>
      <name val="等线"/>
      <charset val="134"/>
    </font>
    <font>
      <b/>
      <sz val="14"/>
      <name val="等线"/>
      <charset val="134"/>
    </font>
    <font>
      <b/>
      <sz val="10"/>
      <name val="等线"/>
      <charset val="134"/>
    </font>
    <font>
      <b/>
      <sz val="16"/>
      <color rgb="FFFF0000"/>
      <name val="等线"/>
      <charset val="134"/>
    </font>
    <font>
      <b/>
      <sz val="14"/>
      <color rgb="FF222222"/>
      <name val="等线"/>
      <charset val="134"/>
    </font>
    <font>
      <sz val="14"/>
      <color rgb="FFFF0000"/>
      <name val="等线"/>
      <charset val="134"/>
    </font>
    <font>
      <sz val="3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Tahoma"/>
      <charset val="134"/>
    </font>
    <font>
      <sz val="9"/>
      <name val="Tahoma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6" borderId="1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16" applyNumberFormat="0" applyAlignment="0" applyProtection="0">
      <alignment vertical="center"/>
    </xf>
    <xf numFmtId="0" fontId="28" fillId="8" borderId="17" applyNumberFormat="0" applyAlignment="0" applyProtection="0">
      <alignment vertical="center"/>
    </xf>
    <xf numFmtId="0" fontId="29" fillId="8" borderId="16" applyNumberFormat="0" applyAlignment="0" applyProtection="0">
      <alignment vertical="center"/>
    </xf>
    <xf numFmtId="0" fontId="30" fillId="9" borderId="18" applyNumberFormat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9" fillId="0" borderId="1" xfId="0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 wrapText="1"/>
    </xf>
    <xf numFmtId="176" fontId="11" fillId="0" borderId="0" xfId="0" applyNumberFormat="1" applyFont="1" applyFill="1" applyAlignment="1">
      <alignment horizontal="center" vertical="center" wrapText="1"/>
    </xf>
    <xf numFmtId="176" fontId="11" fillId="0" borderId="0" xfId="0" applyNumberFormat="1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left" vertical="center" wrapText="1"/>
    </xf>
    <xf numFmtId="177" fontId="12" fillId="0" borderId="1" xfId="0" applyNumberFormat="1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left" vertical="center"/>
    </xf>
    <xf numFmtId="0" fontId="14" fillId="3" borderId="8" xfId="0" applyFont="1" applyFill="1" applyBorder="1" applyAlignment="1">
      <alignment horizontal="left" vertical="center" wrapText="1"/>
    </xf>
    <xf numFmtId="0" fontId="14" fillId="3" borderId="9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177" fontId="12" fillId="3" borderId="10" xfId="0" applyNumberFormat="1" applyFont="1" applyFill="1" applyBorder="1" applyAlignment="1">
      <alignment horizontal="center" vertical="center"/>
    </xf>
    <xf numFmtId="177" fontId="12" fillId="3" borderId="1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177" fontId="12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177" fontId="12" fillId="4" borderId="1" xfId="0" applyNumberFormat="1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wrapText="1"/>
    </xf>
    <xf numFmtId="0" fontId="17" fillId="5" borderId="0" xfId="0" applyFont="1" applyFill="1" applyAlignment="1">
      <alignment horizontal="center" vertical="center" wrapText="1"/>
    </xf>
    <xf numFmtId="0" fontId="17" fillId="5" borderId="0" xfId="0" applyFont="1" applyFill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8" Type="http://schemas.openxmlformats.org/officeDocument/2006/relationships/image" Target="NULL" TargetMode="External"/><Relationship Id="rId7" Type="http://schemas.openxmlformats.org/officeDocument/2006/relationships/image" Target="media/image8.jpeg"/><Relationship Id="rId6" Type="http://schemas.openxmlformats.org/officeDocument/2006/relationships/image" Target="media/image7.png"/><Relationship Id="rId5" Type="http://schemas.openxmlformats.org/officeDocument/2006/relationships/image" Target="media/image2.png"/><Relationship Id="rId4" Type="http://schemas.openxmlformats.org/officeDocument/2006/relationships/image" Target="media/image1.png"/><Relationship Id="rId3" Type="http://schemas.openxmlformats.org/officeDocument/2006/relationships/image" Target="media/image6.png"/><Relationship Id="rId2" Type="http://schemas.openxmlformats.org/officeDocument/2006/relationships/image" Target="media/image5.png"/><Relationship Id="rId1" Type="http://schemas.openxmlformats.org/officeDocument/2006/relationships/image" Target="media/image4.png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www.wps.cn/officeDocument/2020/cellImage" Target="cellimag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51435</xdr:colOff>
      <xdr:row>2</xdr:row>
      <xdr:rowOff>496570</xdr:rowOff>
    </xdr:from>
    <xdr:to>
      <xdr:col>5</xdr:col>
      <xdr:colOff>741045</xdr:colOff>
      <xdr:row>2</xdr:row>
      <xdr:rowOff>724535</xdr:rowOff>
    </xdr:to>
    <xdr:grpSp>
      <xdr:nvGrpSpPr>
        <xdr:cNvPr id="2" name="Group 10"/>
        <xdr:cNvGrpSpPr/>
      </xdr:nvGrpSpPr>
      <xdr:grpSpPr>
        <a:xfrm>
          <a:off x="4988560" y="1045210"/>
          <a:ext cx="689610" cy="227965"/>
          <a:chOff x="0" y="0"/>
          <a:chExt cx="2948305" cy="1080685"/>
        </a:xfrm>
      </xdr:grpSpPr>
      <xdr:sp>
        <xdr:nvSpPr>
          <xdr:cNvPr id="3" name="Freeform: Shape 11"/>
          <xdr:cNvSpPr/>
        </xdr:nvSpPr>
        <xdr:spPr>
          <a:xfrm>
            <a:off x="0" y="0"/>
            <a:ext cx="2948305" cy="1080685"/>
          </a:xfrm>
          <a:custGeom>
            <a:avLst/>
            <a:gdLst>
              <a:gd name="connsiteX0" fmla="*/ 3349375 w 3575407"/>
              <a:gd name="connsiteY0" fmla="*/ 20548 h 1099335"/>
              <a:gd name="connsiteX1" fmla="*/ 195209 w 3575407"/>
              <a:gd name="connsiteY1" fmla="*/ 1099335 h 1099335"/>
              <a:gd name="connsiteX2" fmla="*/ 0 w 3575407"/>
              <a:gd name="connsiteY2" fmla="*/ 113016 h 1099335"/>
              <a:gd name="connsiteX3" fmla="*/ 2589088 w 3575407"/>
              <a:gd name="connsiteY3" fmla="*/ 441789 h 1099335"/>
              <a:gd name="connsiteX4" fmla="*/ 3575407 w 3575407"/>
              <a:gd name="connsiteY4" fmla="*/ 0 h 1099335"/>
              <a:gd name="connsiteX0-1" fmla="*/ 3615977 w 3842009"/>
              <a:gd name="connsiteY0-2" fmla="*/ 20548 h 1099532"/>
              <a:gd name="connsiteX1-3" fmla="*/ 461811 w 3842009"/>
              <a:gd name="connsiteY1-4" fmla="*/ 1099335 h 1099532"/>
              <a:gd name="connsiteX2-5" fmla="*/ 266602 w 3842009"/>
              <a:gd name="connsiteY2-6" fmla="*/ 113016 h 1099532"/>
              <a:gd name="connsiteX3-7" fmla="*/ 2855690 w 3842009"/>
              <a:gd name="connsiteY3-8" fmla="*/ 441789 h 1099532"/>
              <a:gd name="connsiteX4-9" fmla="*/ 3842009 w 3842009"/>
              <a:gd name="connsiteY4-10" fmla="*/ 0 h 1099532"/>
              <a:gd name="connsiteX0-11" fmla="*/ 3615977 w 3842009"/>
              <a:gd name="connsiteY0-12" fmla="*/ 20548 h 1099532"/>
              <a:gd name="connsiteX1-13" fmla="*/ 461811 w 3842009"/>
              <a:gd name="connsiteY1-14" fmla="*/ 1099335 h 1099532"/>
              <a:gd name="connsiteX2-15" fmla="*/ 266602 w 3842009"/>
              <a:gd name="connsiteY2-16" fmla="*/ 113016 h 1099532"/>
              <a:gd name="connsiteX3-17" fmla="*/ 2855690 w 3842009"/>
              <a:gd name="connsiteY3-18" fmla="*/ 441789 h 1099532"/>
              <a:gd name="connsiteX4-19" fmla="*/ 3842009 w 3842009"/>
              <a:gd name="connsiteY4-20" fmla="*/ 0 h 1099532"/>
              <a:gd name="connsiteX0-21" fmla="*/ 3615977 w 3842009"/>
              <a:gd name="connsiteY0-22" fmla="*/ 20548 h 1099532"/>
              <a:gd name="connsiteX1-23" fmla="*/ 461811 w 3842009"/>
              <a:gd name="connsiteY1-24" fmla="*/ 1099335 h 1099532"/>
              <a:gd name="connsiteX2-25" fmla="*/ 266602 w 3842009"/>
              <a:gd name="connsiteY2-26" fmla="*/ 113016 h 1099532"/>
              <a:gd name="connsiteX3-27" fmla="*/ 2855690 w 3842009"/>
              <a:gd name="connsiteY3-28" fmla="*/ 441789 h 1099532"/>
              <a:gd name="connsiteX4-29" fmla="*/ 3842009 w 3842009"/>
              <a:gd name="connsiteY4-30" fmla="*/ 0 h 1099532"/>
              <a:gd name="connsiteX0-31" fmla="*/ 3615977 w 3842009"/>
              <a:gd name="connsiteY0-32" fmla="*/ 20548 h 1099532"/>
              <a:gd name="connsiteX1-33" fmla="*/ 461811 w 3842009"/>
              <a:gd name="connsiteY1-34" fmla="*/ 1099335 h 1099532"/>
              <a:gd name="connsiteX2-35" fmla="*/ 266602 w 3842009"/>
              <a:gd name="connsiteY2-36" fmla="*/ 113016 h 1099532"/>
              <a:gd name="connsiteX3-37" fmla="*/ 2855690 w 3842009"/>
              <a:gd name="connsiteY3-38" fmla="*/ 441789 h 1099532"/>
              <a:gd name="connsiteX4-39" fmla="*/ 3842009 w 3842009"/>
              <a:gd name="connsiteY4-40" fmla="*/ 0 h 1099532"/>
              <a:gd name="connsiteX0-41" fmla="*/ 3615977 w 3842009"/>
              <a:gd name="connsiteY0-42" fmla="*/ 20548 h 1099532"/>
              <a:gd name="connsiteX1-43" fmla="*/ 461811 w 3842009"/>
              <a:gd name="connsiteY1-44" fmla="*/ 1099335 h 1099532"/>
              <a:gd name="connsiteX2-45" fmla="*/ 266602 w 3842009"/>
              <a:gd name="connsiteY2-46" fmla="*/ 113016 h 1099532"/>
              <a:gd name="connsiteX3-47" fmla="*/ 2855690 w 3842009"/>
              <a:gd name="connsiteY3-48" fmla="*/ 441789 h 1099532"/>
              <a:gd name="connsiteX4-49" fmla="*/ 3842009 w 3842009"/>
              <a:gd name="connsiteY4-50" fmla="*/ 0 h 1099532"/>
              <a:gd name="connsiteX0-51" fmla="*/ 3615977 w 3842009"/>
              <a:gd name="connsiteY0-52" fmla="*/ 20548 h 1099532"/>
              <a:gd name="connsiteX1-53" fmla="*/ 461811 w 3842009"/>
              <a:gd name="connsiteY1-54" fmla="*/ 1099335 h 1099532"/>
              <a:gd name="connsiteX2-55" fmla="*/ 266602 w 3842009"/>
              <a:gd name="connsiteY2-56" fmla="*/ 113016 h 1099532"/>
              <a:gd name="connsiteX3-57" fmla="*/ 2855690 w 3842009"/>
              <a:gd name="connsiteY3-58" fmla="*/ 441789 h 1099532"/>
              <a:gd name="connsiteX4-59" fmla="*/ 3842009 w 3842009"/>
              <a:gd name="connsiteY4-60" fmla="*/ 0 h 1099532"/>
              <a:gd name="connsiteX0-61" fmla="*/ 3623086 w 3849118"/>
              <a:gd name="connsiteY0-62" fmla="*/ 20548 h 1099529"/>
              <a:gd name="connsiteX1-63" fmla="*/ 468920 w 3849118"/>
              <a:gd name="connsiteY1-64" fmla="*/ 1099335 h 1099529"/>
              <a:gd name="connsiteX2-65" fmla="*/ 273711 w 3849118"/>
              <a:gd name="connsiteY2-66" fmla="*/ 113016 h 1099529"/>
              <a:gd name="connsiteX3-67" fmla="*/ 2965547 w 3849118"/>
              <a:gd name="connsiteY3-68" fmla="*/ 534286 h 1099529"/>
              <a:gd name="connsiteX4-69" fmla="*/ 3849118 w 3849118"/>
              <a:gd name="connsiteY4-70" fmla="*/ 0 h 1099529"/>
              <a:gd name="connsiteX0-71" fmla="*/ 3623086 w 3849118"/>
              <a:gd name="connsiteY0-72" fmla="*/ 20548 h 1099529"/>
              <a:gd name="connsiteX1-73" fmla="*/ 468920 w 3849118"/>
              <a:gd name="connsiteY1-74" fmla="*/ 1099335 h 1099529"/>
              <a:gd name="connsiteX2-75" fmla="*/ 273711 w 3849118"/>
              <a:gd name="connsiteY2-76" fmla="*/ 113016 h 1099529"/>
              <a:gd name="connsiteX3-77" fmla="*/ 2965547 w 3849118"/>
              <a:gd name="connsiteY3-78" fmla="*/ 534286 h 1099529"/>
              <a:gd name="connsiteX4-79" fmla="*/ 3849118 w 3849118"/>
              <a:gd name="connsiteY4-80" fmla="*/ 0 h 1099529"/>
              <a:gd name="connsiteX0-81" fmla="*/ 3603959 w 3829991"/>
              <a:gd name="connsiteY0-82" fmla="*/ 20548 h 1099536"/>
              <a:gd name="connsiteX1-83" fmla="*/ 449793 w 3829991"/>
              <a:gd name="connsiteY1-84" fmla="*/ 1099335 h 1099536"/>
              <a:gd name="connsiteX2-85" fmla="*/ 254584 w 3829991"/>
              <a:gd name="connsiteY2-86" fmla="*/ 113016 h 1099536"/>
              <a:gd name="connsiteX3-87" fmla="*/ 2668989 w 3829991"/>
              <a:gd name="connsiteY3-88" fmla="*/ 328739 h 1099536"/>
              <a:gd name="connsiteX4-89" fmla="*/ 3829991 w 3829991"/>
              <a:gd name="connsiteY4-90" fmla="*/ 0 h 1099536"/>
              <a:gd name="connsiteX0-91" fmla="*/ 3603959 w 4014941"/>
              <a:gd name="connsiteY0-92" fmla="*/ 0 h 1078988"/>
              <a:gd name="connsiteX1-93" fmla="*/ 449793 w 4014941"/>
              <a:gd name="connsiteY1-94" fmla="*/ 1078787 h 1078988"/>
              <a:gd name="connsiteX2-95" fmla="*/ 254584 w 4014941"/>
              <a:gd name="connsiteY2-96" fmla="*/ 92468 h 1078988"/>
              <a:gd name="connsiteX3-97" fmla="*/ 2668989 w 4014941"/>
              <a:gd name="connsiteY3-98" fmla="*/ 308191 h 1078988"/>
              <a:gd name="connsiteX4-99" fmla="*/ 4014941 w 4014941"/>
              <a:gd name="connsiteY4-100" fmla="*/ 226111 h 1078988"/>
              <a:gd name="connsiteX0-101" fmla="*/ 3983853 w 4035198"/>
              <a:gd name="connsiteY0-102" fmla="*/ 19898 h 1016485"/>
              <a:gd name="connsiteX1-103" fmla="*/ 470050 w 4035198"/>
              <a:gd name="connsiteY1-104" fmla="*/ 1016483 h 1016485"/>
              <a:gd name="connsiteX2-105" fmla="*/ 274841 w 4035198"/>
              <a:gd name="connsiteY2-106" fmla="*/ 30164 h 1016485"/>
              <a:gd name="connsiteX3-107" fmla="*/ 2689246 w 4035198"/>
              <a:gd name="connsiteY3-108" fmla="*/ 245887 h 1016485"/>
              <a:gd name="connsiteX4-109" fmla="*/ 4035198 w 4035198"/>
              <a:gd name="connsiteY4-110" fmla="*/ 163807 h 1016485"/>
              <a:gd name="connsiteX0-111" fmla="*/ 3983853 w 4035198"/>
              <a:gd name="connsiteY0-112" fmla="*/ 31096 h 1027683"/>
              <a:gd name="connsiteX1-113" fmla="*/ 470050 w 4035198"/>
              <a:gd name="connsiteY1-114" fmla="*/ 1027681 h 1027683"/>
              <a:gd name="connsiteX2-115" fmla="*/ 274841 w 4035198"/>
              <a:gd name="connsiteY2-116" fmla="*/ 41362 h 1027683"/>
              <a:gd name="connsiteX3-117" fmla="*/ 2689246 w 4035198"/>
              <a:gd name="connsiteY3-118" fmla="*/ 257085 h 1027683"/>
              <a:gd name="connsiteX4-119" fmla="*/ 4035198 w 4035198"/>
              <a:gd name="connsiteY4-120" fmla="*/ 175005 h 1027683"/>
              <a:gd name="connsiteX0-121" fmla="*/ 3944205 w 3995550"/>
              <a:gd name="connsiteY0-122" fmla="*/ 106140 h 1102727"/>
              <a:gd name="connsiteX1-123" fmla="*/ 430402 w 3995550"/>
              <a:gd name="connsiteY1-124" fmla="*/ 1102725 h 1102727"/>
              <a:gd name="connsiteX2-125" fmla="*/ 235193 w 3995550"/>
              <a:gd name="connsiteY2-126" fmla="*/ 116406 h 1102727"/>
              <a:gd name="connsiteX3-127" fmla="*/ 2043266 w 3995550"/>
              <a:gd name="connsiteY3-128" fmla="*/ 116319 h 1102727"/>
              <a:gd name="connsiteX4-129" fmla="*/ 3995550 w 3995550"/>
              <a:gd name="connsiteY4-130" fmla="*/ 250049 h 1102727"/>
              <a:gd name="connsiteX0-131" fmla="*/ 3944205 w 3995550"/>
              <a:gd name="connsiteY0-132" fmla="*/ 79048 h 1075635"/>
              <a:gd name="connsiteX1-133" fmla="*/ 430402 w 3995550"/>
              <a:gd name="connsiteY1-134" fmla="*/ 1075633 h 1075635"/>
              <a:gd name="connsiteX2-135" fmla="*/ 235193 w 3995550"/>
              <a:gd name="connsiteY2-136" fmla="*/ 89314 h 1075635"/>
              <a:gd name="connsiteX3-137" fmla="*/ 2043266 w 3995550"/>
              <a:gd name="connsiteY3-138" fmla="*/ 89227 h 1075635"/>
              <a:gd name="connsiteX4-139" fmla="*/ 3995550 w 3995550"/>
              <a:gd name="connsiteY4-140" fmla="*/ 222957 h 1075635"/>
              <a:gd name="connsiteX0-141" fmla="*/ 4105809 w 4157154"/>
              <a:gd name="connsiteY0-142" fmla="*/ 84971 h 1163796"/>
              <a:gd name="connsiteX1-143" fmla="*/ 335103 w 4157154"/>
              <a:gd name="connsiteY1-144" fmla="*/ 1163793 h 1163796"/>
              <a:gd name="connsiteX2-145" fmla="*/ 396797 w 4157154"/>
              <a:gd name="connsiteY2-146" fmla="*/ 95237 h 1163796"/>
              <a:gd name="connsiteX3-147" fmla="*/ 2204870 w 4157154"/>
              <a:gd name="connsiteY3-148" fmla="*/ 95150 h 1163796"/>
              <a:gd name="connsiteX4-149" fmla="*/ 4157154 w 4157154"/>
              <a:gd name="connsiteY4-150" fmla="*/ 228880 h 1163796"/>
              <a:gd name="connsiteX0-151" fmla="*/ 3956148 w 4007493"/>
              <a:gd name="connsiteY0-152" fmla="*/ 84971 h 1222498"/>
              <a:gd name="connsiteX1-153" fmla="*/ 1823489 w 4007493"/>
              <a:gd name="connsiteY1-154" fmla="*/ 976978 h 1222498"/>
              <a:gd name="connsiteX2-155" fmla="*/ 185442 w 4007493"/>
              <a:gd name="connsiteY2-156" fmla="*/ 1163793 h 1222498"/>
              <a:gd name="connsiteX3-157" fmla="*/ 247136 w 4007493"/>
              <a:gd name="connsiteY3-158" fmla="*/ 95237 h 1222498"/>
              <a:gd name="connsiteX4-159" fmla="*/ 2055209 w 4007493"/>
              <a:gd name="connsiteY4-160" fmla="*/ 95150 h 1222498"/>
              <a:gd name="connsiteX5" fmla="*/ 4007493 w 4007493"/>
              <a:gd name="connsiteY5" fmla="*/ 228880 h 1222498"/>
              <a:gd name="connsiteX0-161" fmla="*/ 3953430 w 4004775"/>
              <a:gd name="connsiteY0-162" fmla="*/ 84971 h 1171658"/>
              <a:gd name="connsiteX1-163" fmla="*/ 1779661 w 4004775"/>
              <a:gd name="connsiteY1-164" fmla="*/ 555475 h 1171658"/>
              <a:gd name="connsiteX2-165" fmla="*/ 182724 w 4004775"/>
              <a:gd name="connsiteY2-166" fmla="*/ 1163793 h 1171658"/>
              <a:gd name="connsiteX3-167" fmla="*/ 244418 w 4004775"/>
              <a:gd name="connsiteY3-168" fmla="*/ 95237 h 1171658"/>
              <a:gd name="connsiteX4-169" fmla="*/ 2052491 w 4004775"/>
              <a:gd name="connsiteY4-170" fmla="*/ 95150 h 1171658"/>
              <a:gd name="connsiteX5-171" fmla="*/ 4004775 w 4004775"/>
              <a:gd name="connsiteY5-172" fmla="*/ 228880 h 1171658"/>
              <a:gd name="connsiteX0-173" fmla="*/ 3953430 w 4004775"/>
              <a:gd name="connsiteY0-174" fmla="*/ 84971 h 1171658"/>
              <a:gd name="connsiteX1-175" fmla="*/ 1779661 w 4004775"/>
              <a:gd name="connsiteY1-176" fmla="*/ 555475 h 1171658"/>
              <a:gd name="connsiteX2-177" fmla="*/ 182724 w 4004775"/>
              <a:gd name="connsiteY2-178" fmla="*/ 1163793 h 1171658"/>
              <a:gd name="connsiteX3-179" fmla="*/ 244418 w 4004775"/>
              <a:gd name="connsiteY3-180" fmla="*/ 95237 h 1171658"/>
              <a:gd name="connsiteX4-181" fmla="*/ 2052491 w 4004775"/>
              <a:gd name="connsiteY4-182" fmla="*/ 95150 h 1171658"/>
              <a:gd name="connsiteX5-183" fmla="*/ 4004775 w 4004775"/>
              <a:gd name="connsiteY5-184" fmla="*/ 228880 h 1171658"/>
              <a:gd name="connsiteX0-185" fmla="*/ 3953430 w 4004775"/>
              <a:gd name="connsiteY0-186" fmla="*/ 84971 h 1171658"/>
              <a:gd name="connsiteX1-187" fmla="*/ 1779661 w 4004775"/>
              <a:gd name="connsiteY1-188" fmla="*/ 555475 h 1171658"/>
              <a:gd name="connsiteX2-189" fmla="*/ 182724 w 4004775"/>
              <a:gd name="connsiteY2-190" fmla="*/ 1163793 h 1171658"/>
              <a:gd name="connsiteX3-191" fmla="*/ 244418 w 4004775"/>
              <a:gd name="connsiteY3-192" fmla="*/ 95237 h 1171658"/>
              <a:gd name="connsiteX4-193" fmla="*/ 2052491 w 4004775"/>
              <a:gd name="connsiteY4-194" fmla="*/ 95150 h 1171658"/>
              <a:gd name="connsiteX5-195" fmla="*/ 4004775 w 4004775"/>
              <a:gd name="connsiteY5-196" fmla="*/ 228880 h 1171658"/>
              <a:gd name="connsiteX0-197" fmla="*/ 3953430 w 4004775"/>
              <a:gd name="connsiteY0-198" fmla="*/ 84971 h 1169997"/>
              <a:gd name="connsiteX1-199" fmla="*/ 1779661 w 4004775"/>
              <a:gd name="connsiteY1-200" fmla="*/ 555475 h 1169997"/>
              <a:gd name="connsiteX2-201" fmla="*/ 182724 w 4004775"/>
              <a:gd name="connsiteY2-202" fmla="*/ 1163793 h 1169997"/>
              <a:gd name="connsiteX3-203" fmla="*/ 244418 w 4004775"/>
              <a:gd name="connsiteY3-204" fmla="*/ 95237 h 1169997"/>
              <a:gd name="connsiteX4-205" fmla="*/ 2052491 w 4004775"/>
              <a:gd name="connsiteY4-206" fmla="*/ 95150 h 1169997"/>
              <a:gd name="connsiteX5-207" fmla="*/ 4004775 w 4004775"/>
              <a:gd name="connsiteY5-208" fmla="*/ 228880 h 1169997"/>
              <a:gd name="connsiteX0-209" fmla="*/ 4162811 w 4214156"/>
              <a:gd name="connsiteY0-210" fmla="*/ 84971 h 1226842"/>
              <a:gd name="connsiteX1-211" fmla="*/ 1989042 w 4214156"/>
              <a:gd name="connsiteY1-212" fmla="*/ 555475 h 1226842"/>
              <a:gd name="connsiteX2-213" fmla="*/ 392105 w 4214156"/>
              <a:gd name="connsiteY2-214" fmla="*/ 1163793 h 1226842"/>
              <a:gd name="connsiteX3-215" fmla="*/ 453799 w 4214156"/>
              <a:gd name="connsiteY3-216" fmla="*/ 95237 h 1226842"/>
              <a:gd name="connsiteX4-217" fmla="*/ 2261872 w 4214156"/>
              <a:gd name="connsiteY4-218" fmla="*/ 95150 h 1226842"/>
              <a:gd name="connsiteX5-219" fmla="*/ 4214156 w 4214156"/>
              <a:gd name="connsiteY5-220" fmla="*/ 228880 h 1226842"/>
              <a:gd name="connsiteX0-221" fmla="*/ 4162811 w 4214156"/>
              <a:gd name="connsiteY0-222" fmla="*/ 118948 h 1260819"/>
              <a:gd name="connsiteX1-223" fmla="*/ 1989042 w 4214156"/>
              <a:gd name="connsiteY1-224" fmla="*/ 589452 h 1260819"/>
              <a:gd name="connsiteX2-225" fmla="*/ 392105 w 4214156"/>
              <a:gd name="connsiteY2-226" fmla="*/ 1197770 h 1260819"/>
              <a:gd name="connsiteX3-227" fmla="*/ 453799 w 4214156"/>
              <a:gd name="connsiteY3-228" fmla="*/ 129214 h 1260819"/>
              <a:gd name="connsiteX4-229" fmla="*/ 2261872 w 4214156"/>
              <a:gd name="connsiteY4-230" fmla="*/ 129127 h 1260819"/>
              <a:gd name="connsiteX5-231" fmla="*/ 4214156 w 4214156"/>
              <a:gd name="connsiteY5-232" fmla="*/ 262857 h 1260819"/>
              <a:gd name="connsiteX0-233" fmla="*/ 4162811 w 4214156"/>
              <a:gd name="connsiteY0-234" fmla="*/ 118948 h 1260819"/>
              <a:gd name="connsiteX1-235" fmla="*/ 1989042 w 4214156"/>
              <a:gd name="connsiteY1-236" fmla="*/ 589452 h 1260819"/>
              <a:gd name="connsiteX2-237" fmla="*/ 392105 w 4214156"/>
              <a:gd name="connsiteY2-238" fmla="*/ 1197770 h 1260819"/>
              <a:gd name="connsiteX3-239" fmla="*/ 453799 w 4214156"/>
              <a:gd name="connsiteY3-240" fmla="*/ 129214 h 1260819"/>
              <a:gd name="connsiteX4-241" fmla="*/ 2261872 w 4214156"/>
              <a:gd name="connsiteY4-242" fmla="*/ 129127 h 1260819"/>
              <a:gd name="connsiteX5-243" fmla="*/ 4214156 w 4214156"/>
              <a:gd name="connsiteY5-244" fmla="*/ 262857 h 1260819"/>
              <a:gd name="connsiteX0-245" fmla="*/ 4093721 w 4214156"/>
              <a:gd name="connsiteY0-246" fmla="*/ 0 h 1304674"/>
              <a:gd name="connsiteX1-247" fmla="*/ 1989042 w 4214156"/>
              <a:gd name="connsiteY1-248" fmla="*/ 621925 h 1304674"/>
              <a:gd name="connsiteX2-249" fmla="*/ 392105 w 4214156"/>
              <a:gd name="connsiteY2-250" fmla="*/ 1230243 h 1304674"/>
              <a:gd name="connsiteX3-251" fmla="*/ 453799 w 4214156"/>
              <a:gd name="connsiteY3-252" fmla="*/ 161687 h 1304674"/>
              <a:gd name="connsiteX4-253" fmla="*/ 2261872 w 4214156"/>
              <a:gd name="connsiteY4-254" fmla="*/ 161600 h 1304674"/>
              <a:gd name="connsiteX5-255" fmla="*/ 4214156 w 4214156"/>
              <a:gd name="connsiteY5-256" fmla="*/ 295330 h 1304674"/>
              <a:gd name="connsiteX0-257" fmla="*/ 4093721 w 4214156"/>
              <a:gd name="connsiteY0-258" fmla="*/ 0 h 1296549"/>
              <a:gd name="connsiteX1-259" fmla="*/ 3030030 w 4214156"/>
              <a:gd name="connsiteY1-260" fmla="*/ 734067 h 1296549"/>
              <a:gd name="connsiteX2-261" fmla="*/ 1989042 w 4214156"/>
              <a:gd name="connsiteY2-262" fmla="*/ 621925 h 1296549"/>
              <a:gd name="connsiteX3-263" fmla="*/ 392105 w 4214156"/>
              <a:gd name="connsiteY3-264" fmla="*/ 1230243 h 1296549"/>
              <a:gd name="connsiteX4-265" fmla="*/ 453799 w 4214156"/>
              <a:gd name="connsiteY4-266" fmla="*/ 161687 h 1296549"/>
              <a:gd name="connsiteX5-267" fmla="*/ 2261872 w 4214156"/>
              <a:gd name="connsiteY5-268" fmla="*/ 161600 h 1296549"/>
              <a:gd name="connsiteX6" fmla="*/ 4214156 w 4214156"/>
              <a:gd name="connsiteY6" fmla="*/ 295330 h 1296549"/>
              <a:gd name="connsiteX0-269" fmla="*/ 3847641 w 3968076"/>
              <a:gd name="connsiteY0-270" fmla="*/ 0 h 1311579"/>
              <a:gd name="connsiteX1-271" fmla="*/ 2783950 w 3968076"/>
              <a:gd name="connsiteY1-272" fmla="*/ 734067 h 1311579"/>
              <a:gd name="connsiteX2-273" fmla="*/ 1742962 w 3968076"/>
              <a:gd name="connsiteY2-274" fmla="*/ 621925 h 1311579"/>
              <a:gd name="connsiteX3-275" fmla="*/ 1165302 w 3968076"/>
              <a:gd name="connsiteY3-276" fmla="*/ 1168705 h 1311579"/>
              <a:gd name="connsiteX4-277" fmla="*/ 146025 w 3968076"/>
              <a:gd name="connsiteY4-278" fmla="*/ 1230243 h 1311579"/>
              <a:gd name="connsiteX5-279" fmla="*/ 207719 w 3968076"/>
              <a:gd name="connsiteY5-280" fmla="*/ 161687 h 1311579"/>
              <a:gd name="connsiteX6-281" fmla="*/ 2015792 w 3968076"/>
              <a:gd name="connsiteY6-282" fmla="*/ 161600 h 1311579"/>
              <a:gd name="connsiteX7" fmla="*/ 3968076 w 3968076"/>
              <a:gd name="connsiteY7" fmla="*/ 295330 h 1311579"/>
              <a:gd name="connsiteX0-283" fmla="*/ 3934831 w 4055266"/>
              <a:gd name="connsiteY0-284" fmla="*/ 0 h 1280478"/>
              <a:gd name="connsiteX1-285" fmla="*/ 2871140 w 4055266"/>
              <a:gd name="connsiteY1-286" fmla="*/ 734067 h 1280478"/>
              <a:gd name="connsiteX2-287" fmla="*/ 1830152 w 4055266"/>
              <a:gd name="connsiteY2-288" fmla="*/ 621925 h 1280478"/>
              <a:gd name="connsiteX3-289" fmla="*/ 1252492 w 4055266"/>
              <a:gd name="connsiteY3-290" fmla="*/ 1168705 h 1280478"/>
              <a:gd name="connsiteX4-291" fmla="*/ 233215 w 4055266"/>
              <a:gd name="connsiteY4-292" fmla="*/ 1230243 h 1280478"/>
              <a:gd name="connsiteX5-293" fmla="*/ 1644 w 4055266"/>
              <a:gd name="connsiteY5-294" fmla="*/ 582890 h 1280478"/>
              <a:gd name="connsiteX6-295" fmla="*/ 294909 w 4055266"/>
              <a:gd name="connsiteY6-296" fmla="*/ 161687 h 1280478"/>
              <a:gd name="connsiteX7-297" fmla="*/ 2102982 w 4055266"/>
              <a:gd name="connsiteY7-298" fmla="*/ 161600 h 1280478"/>
              <a:gd name="connsiteX8" fmla="*/ 4055266 w 4055266"/>
              <a:gd name="connsiteY8" fmla="*/ 295330 h 1280478"/>
              <a:gd name="connsiteX0-299" fmla="*/ 3934831 w 4055266"/>
              <a:gd name="connsiteY0-300" fmla="*/ 55986 h 1336464"/>
              <a:gd name="connsiteX1-301" fmla="*/ 2871140 w 4055266"/>
              <a:gd name="connsiteY1-302" fmla="*/ 790053 h 1336464"/>
              <a:gd name="connsiteX2-303" fmla="*/ 1830152 w 4055266"/>
              <a:gd name="connsiteY2-304" fmla="*/ 677911 h 1336464"/>
              <a:gd name="connsiteX3-305" fmla="*/ 1252492 w 4055266"/>
              <a:gd name="connsiteY3-306" fmla="*/ 1224691 h 1336464"/>
              <a:gd name="connsiteX4-307" fmla="*/ 233215 w 4055266"/>
              <a:gd name="connsiteY4-308" fmla="*/ 1286229 h 1336464"/>
              <a:gd name="connsiteX5-309" fmla="*/ 1644 w 4055266"/>
              <a:gd name="connsiteY5-310" fmla="*/ 638876 h 1336464"/>
              <a:gd name="connsiteX6-311" fmla="*/ 294909 w 4055266"/>
              <a:gd name="connsiteY6-312" fmla="*/ 217673 h 1336464"/>
              <a:gd name="connsiteX7-313" fmla="*/ 1372082 w 4055266"/>
              <a:gd name="connsiteY7-314" fmla="*/ 0 h 1336464"/>
              <a:gd name="connsiteX8-315" fmla="*/ 2102982 w 4055266"/>
              <a:gd name="connsiteY8-316" fmla="*/ 217586 h 1336464"/>
              <a:gd name="connsiteX9" fmla="*/ 4055266 w 4055266"/>
              <a:gd name="connsiteY9" fmla="*/ 351316 h 1336464"/>
              <a:gd name="connsiteX0-317" fmla="*/ 3934831 w 4055266"/>
              <a:gd name="connsiteY0-318" fmla="*/ 55986 h 1336464"/>
              <a:gd name="connsiteX1-319" fmla="*/ 2871140 w 4055266"/>
              <a:gd name="connsiteY1-320" fmla="*/ 790053 h 1336464"/>
              <a:gd name="connsiteX2-321" fmla="*/ 1830152 w 4055266"/>
              <a:gd name="connsiteY2-322" fmla="*/ 677911 h 1336464"/>
              <a:gd name="connsiteX3-323" fmla="*/ 1252492 w 4055266"/>
              <a:gd name="connsiteY3-324" fmla="*/ 1224691 h 1336464"/>
              <a:gd name="connsiteX4-325" fmla="*/ 233215 w 4055266"/>
              <a:gd name="connsiteY4-326" fmla="*/ 1286229 h 1336464"/>
              <a:gd name="connsiteX5-327" fmla="*/ 1644 w 4055266"/>
              <a:gd name="connsiteY5-328" fmla="*/ 638876 h 1336464"/>
              <a:gd name="connsiteX6-329" fmla="*/ 294909 w 4055266"/>
              <a:gd name="connsiteY6-330" fmla="*/ 217673 h 1336464"/>
              <a:gd name="connsiteX7-331" fmla="*/ 1372082 w 4055266"/>
              <a:gd name="connsiteY7-332" fmla="*/ 0 h 1336464"/>
              <a:gd name="connsiteX8-333" fmla="*/ 2102982 w 4055266"/>
              <a:gd name="connsiteY8-334" fmla="*/ 217586 h 1336464"/>
              <a:gd name="connsiteX9-335" fmla="*/ 2918554 w 4055266"/>
              <a:gd name="connsiteY9-336" fmla="*/ 375267 h 1336464"/>
              <a:gd name="connsiteX10" fmla="*/ 4055266 w 4055266"/>
              <a:gd name="connsiteY10" fmla="*/ 351316 h 1336464"/>
              <a:gd name="connsiteX0-337" fmla="*/ 5083167 w 5083167"/>
              <a:gd name="connsiteY0-338" fmla="*/ 0 h 1570157"/>
              <a:gd name="connsiteX1-339" fmla="*/ 2871140 w 5083167"/>
              <a:gd name="connsiteY1-340" fmla="*/ 1023746 h 1570157"/>
              <a:gd name="connsiteX2-341" fmla="*/ 1830152 w 5083167"/>
              <a:gd name="connsiteY2-342" fmla="*/ 911604 h 1570157"/>
              <a:gd name="connsiteX3-343" fmla="*/ 1252492 w 5083167"/>
              <a:gd name="connsiteY3-344" fmla="*/ 1458384 h 1570157"/>
              <a:gd name="connsiteX4-345" fmla="*/ 233215 w 5083167"/>
              <a:gd name="connsiteY4-346" fmla="*/ 1519922 h 1570157"/>
              <a:gd name="connsiteX5-347" fmla="*/ 1644 w 5083167"/>
              <a:gd name="connsiteY5-348" fmla="*/ 872569 h 1570157"/>
              <a:gd name="connsiteX6-349" fmla="*/ 294909 w 5083167"/>
              <a:gd name="connsiteY6-350" fmla="*/ 451366 h 1570157"/>
              <a:gd name="connsiteX7-351" fmla="*/ 1372082 w 5083167"/>
              <a:gd name="connsiteY7-352" fmla="*/ 233693 h 1570157"/>
              <a:gd name="connsiteX8-353" fmla="*/ 2102982 w 5083167"/>
              <a:gd name="connsiteY8-354" fmla="*/ 451279 h 1570157"/>
              <a:gd name="connsiteX9-355" fmla="*/ 2918554 w 5083167"/>
              <a:gd name="connsiteY9-356" fmla="*/ 608960 h 1570157"/>
              <a:gd name="connsiteX10-357" fmla="*/ 4055266 w 5083167"/>
              <a:gd name="connsiteY10-358" fmla="*/ 585009 h 1570157"/>
              <a:gd name="connsiteX0-359" fmla="*/ 5083167 w 5083167"/>
              <a:gd name="connsiteY0-360" fmla="*/ 84421 h 1654578"/>
              <a:gd name="connsiteX1-361" fmla="*/ 3688580 w 5083167"/>
              <a:gd name="connsiteY1-362" fmla="*/ 64665 h 1654578"/>
              <a:gd name="connsiteX2-363" fmla="*/ 2871140 w 5083167"/>
              <a:gd name="connsiteY2-364" fmla="*/ 1108167 h 1654578"/>
              <a:gd name="connsiteX3-365" fmla="*/ 1830152 w 5083167"/>
              <a:gd name="connsiteY3-366" fmla="*/ 996025 h 1654578"/>
              <a:gd name="connsiteX4-367" fmla="*/ 1252492 w 5083167"/>
              <a:gd name="connsiteY4-368" fmla="*/ 1542805 h 1654578"/>
              <a:gd name="connsiteX5-369" fmla="*/ 233215 w 5083167"/>
              <a:gd name="connsiteY5-370" fmla="*/ 1604343 h 1654578"/>
              <a:gd name="connsiteX6-371" fmla="*/ 1644 w 5083167"/>
              <a:gd name="connsiteY6-372" fmla="*/ 956990 h 1654578"/>
              <a:gd name="connsiteX7-373" fmla="*/ 294909 w 5083167"/>
              <a:gd name="connsiteY7-374" fmla="*/ 535787 h 1654578"/>
              <a:gd name="connsiteX8-375" fmla="*/ 1372082 w 5083167"/>
              <a:gd name="connsiteY8-376" fmla="*/ 318114 h 1654578"/>
              <a:gd name="connsiteX9-377" fmla="*/ 2102982 w 5083167"/>
              <a:gd name="connsiteY9-378" fmla="*/ 535700 h 1654578"/>
              <a:gd name="connsiteX10-379" fmla="*/ 2918554 w 5083167"/>
              <a:gd name="connsiteY10-380" fmla="*/ 693381 h 1654578"/>
              <a:gd name="connsiteX11" fmla="*/ 4055266 w 5083167"/>
              <a:gd name="connsiteY11" fmla="*/ 669430 h 1654578"/>
              <a:gd name="connsiteX0-381" fmla="*/ 5382597 w 5382597"/>
              <a:gd name="connsiteY0-382" fmla="*/ 25408 h 1674586"/>
              <a:gd name="connsiteX1-383" fmla="*/ 3688580 w 5382597"/>
              <a:gd name="connsiteY1-384" fmla="*/ 84673 h 1674586"/>
              <a:gd name="connsiteX2-385" fmla="*/ 2871140 w 5382597"/>
              <a:gd name="connsiteY2-386" fmla="*/ 1128175 h 1674586"/>
              <a:gd name="connsiteX3-387" fmla="*/ 1830152 w 5382597"/>
              <a:gd name="connsiteY3-388" fmla="*/ 1016033 h 1674586"/>
              <a:gd name="connsiteX4-389" fmla="*/ 1252492 w 5382597"/>
              <a:gd name="connsiteY4-390" fmla="*/ 1562813 h 1674586"/>
              <a:gd name="connsiteX5-391" fmla="*/ 233215 w 5382597"/>
              <a:gd name="connsiteY5-392" fmla="*/ 1624351 h 1674586"/>
              <a:gd name="connsiteX6-393" fmla="*/ 1644 w 5382597"/>
              <a:gd name="connsiteY6-394" fmla="*/ 976998 h 1674586"/>
              <a:gd name="connsiteX7-395" fmla="*/ 294909 w 5382597"/>
              <a:gd name="connsiteY7-396" fmla="*/ 555795 h 1674586"/>
              <a:gd name="connsiteX8-397" fmla="*/ 1372082 w 5382597"/>
              <a:gd name="connsiteY8-398" fmla="*/ 338122 h 1674586"/>
              <a:gd name="connsiteX9-399" fmla="*/ 2102982 w 5382597"/>
              <a:gd name="connsiteY9-400" fmla="*/ 555708 h 1674586"/>
              <a:gd name="connsiteX10-401" fmla="*/ 2918554 w 5382597"/>
              <a:gd name="connsiteY10-402" fmla="*/ 713389 h 1674586"/>
              <a:gd name="connsiteX11-403" fmla="*/ 4055266 w 5382597"/>
              <a:gd name="connsiteY11-404" fmla="*/ 689438 h 1674586"/>
              <a:gd name="connsiteX0-405" fmla="*/ 5382597 w 5382597"/>
              <a:gd name="connsiteY0-406" fmla="*/ 259322 h 1908500"/>
              <a:gd name="connsiteX1-407" fmla="*/ 4514674 w 5382597"/>
              <a:gd name="connsiteY1-408" fmla="*/ 268 h 1908500"/>
              <a:gd name="connsiteX2-409" fmla="*/ 3688580 w 5382597"/>
              <a:gd name="connsiteY2-410" fmla="*/ 318587 h 1908500"/>
              <a:gd name="connsiteX3-411" fmla="*/ 2871140 w 5382597"/>
              <a:gd name="connsiteY3-412" fmla="*/ 1362089 h 1908500"/>
              <a:gd name="connsiteX4-413" fmla="*/ 1830152 w 5382597"/>
              <a:gd name="connsiteY4-414" fmla="*/ 1249947 h 1908500"/>
              <a:gd name="connsiteX5-415" fmla="*/ 1252492 w 5382597"/>
              <a:gd name="connsiteY5-416" fmla="*/ 1796727 h 1908500"/>
              <a:gd name="connsiteX6-417" fmla="*/ 233215 w 5382597"/>
              <a:gd name="connsiteY6-418" fmla="*/ 1858265 h 1908500"/>
              <a:gd name="connsiteX7-419" fmla="*/ 1644 w 5382597"/>
              <a:gd name="connsiteY7-420" fmla="*/ 1210912 h 1908500"/>
              <a:gd name="connsiteX8-421" fmla="*/ 294909 w 5382597"/>
              <a:gd name="connsiteY8-422" fmla="*/ 789709 h 1908500"/>
              <a:gd name="connsiteX9-423" fmla="*/ 1372082 w 5382597"/>
              <a:gd name="connsiteY9-424" fmla="*/ 572036 h 1908500"/>
              <a:gd name="connsiteX10-425" fmla="*/ 2102982 w 5382597"/>
              <a:gd name="connsiteY10-426" fmla="*/ 789622 h 1908500"/>
              <a:gd name="connsiteX11-427" fmla="*/ 2918554 w 5382597"/>
              <a:gd name="connsiteY11-428" fmla="*/ 947303 h 1908500"/>
              <a:gd name="connsiteX12" fmla="*/ 4055266 w 5382597"/>
              <a:gd name="connsiteY12" fmla="*/ 923352 h 1908500"/>
              <a:gd name="connsiteX0-429" fmla="*/ 5382597 w 5382597"/>
              <a:gd name="connsiteY0-430" fmla="*/ 259322 h 1908500"/>
              <a:gd name="connsiteX1-431" fmla="*/ 4514674 w 5382597"/>
              <a:gd name="connsiteY1-432" fmla="*/ 268 h 1908500"/>
              <a:gd name="connsiteX2-433" fmla="*/ 3688580 w 5382597"/>
              <a:gd name="connsiteY2-434" fmla="*/ 318587 h 1908500"/>
              <a:gd name="connsiteX3-435" fmla="*/ 2871140 w 5382597"/>
              <a:gd name="connsiteY3-436" fmla="*/ 1362089 h 1908500"/>
              <a:gd name="connsiteX4-437" fmla="*/ 1830152 w 5382597"/>
              <a:gd name="connsiteY4-438" fmla="*/ 1249947 h 1908500"/>
              <a:gd name="connsiteX5-439" fmla="*/ 1252492 w 5382597"/>
              <a:gd name="connsiteY5-440" fmla="*/ 1796727 h 1908500"/>
              <a:gd name="connsiteX6-441" fmla="*/ 233215 w 5382597"/>
              <a:gd name="connsiteY6-442" fmla="*/ 1858265 h 1908500"/>
              <a:gd name="connsiteX7-443" fmla="*/ 1644 w 5382597"/>
              <a:gd name="connsiteY7-444" fmla="*/ 1210912 h 1908500"/>
              <a:gd name="connsiteX8-445" fmla="*/ 294909 w 5382597"/>
              <a:gd name="connsiteY8-446" fmla="*/ 789709 h 1908500"/>
              <a:gd name="connsiteX9-447" fmla="*/ 1372082 w 5382597"/>
              <a:gd name="connsiteY9-448" fmla="*/ 572036 h 1908500"/>
              <a:gd name="connsiteX10-449" fmla="*/ 2102982 w 5382597"/>
              <a:gd name="connsiteY10-450" fmla="*/ 789622 h 1908500"/>
              <a:gd name="connsiteX11-451" fmla="*/ 2918554 w 5382597"/>
              <a:gd name="connsiteY11-452" fmla="*/ 947303 h 1908500"/>
              <a:gd name="connsiteX12-453" fmla="*/ 3751261 w 5382597"/>
              <a:gd name="connsiteY12-454" fmla="*/ 1695359 h 1908500"/>
              <a:gd name="connsiteX13" fmla="*/ 4055266 w 5382597"/>
              <a:gd name="connsiteY13" fmla="*/ 923352 h 1908500"/>
              <a:gd name="connsiteX0-455" fmla="*/ 5382597 w 5382597"/>
              <a:gd name="connsiteY0-456" fmla="*/ 259322 h 1908500"/>
              <a:gd name="connsiteX1-457" fmla="*/ 4514674 w 5382597"/>
              <a:gd name="connsiteY1-458" fmla="*/ 268 h 1908500"/>
              <a:gd name="connsiteX2-459" fmla="*/ 3688580 w 5382597"/>
              <a:gd name="connsiteY2-460" fmla="*/ 318587 h 1908500"/>
              <a:gd name="connsiteX3-461" fmla="*/ 2871140 w 5382597"/>
              <a:gd name="connsiteY3-462" fmla="*/ 1362089 h 1908500"/>
              <a:gd name="connsiteX4-463" fmla="*/ 1830152 w 5382597"/>
              <a:gd name="connsiteY4-464" fmla="*/ 1249947 h 1908500"/>
              <a:gd name="connsiteX5-465" fmla="*/ 1252492 w 5382597"/>
              <a:gd name="connsiteY5-466" fmla="*/ 1796727 h 1908500"/>
              <a:gd name="connsiteX6-467" fmla="*/ 233215 w 5382597"/>
              <a:gd name="connsiteY6-468" fmla="*/ 1858265 h 1908500"/>
              <a:gd name="connsiteX7-469" fmla="*/ 1644 w 5382597"/>
              <a:gd name="connsiteY7-470" fmla="*/ 1210912 h 1908500"/>
              <a:gd name="connsiteX8-471" fmla="*/ 294909 w 5382597"/>
              <a:gd name="connsiteY8-472" fmla="*/ 789709 h 1908500"/>
              <a:gd name="connsiteX9-473" fmla="*/ 1372082 w 5382597"/>
              <a:gd name="connsiteY9-474" fmla="*/ 572036 h 1908500"/>
              <a:gd name="connsiteX10-475" fmla="*/ 2102982 w 5382597"/>
              <a:gd name="connsiteY10-476" fmla="*/ 789622 h 1908500"/>
              <a:gd name="connsiteX11-477" fmla="*/ 2918554 w 5382597"/>
              <a:gd name="connsiteY11-478" fmla="*/ 947303 h 1908500"/>
              <a:gd name="connsiteX12-479" fmla="*/ 3751261 w 5382597"/>
              <a:gd name="connsiteY12-480" fmla="*/ 1695359 h 1908500"/>
              <a:gd name="connsiteX13-481" fmla="*/ 5282652 w 5382597"/>
              <a:gd name="connsiteY13-482" fmla="*/ 771921 h 1908500"/>
              <a:gd name="connsiteX0-483" fmla="*/ 5382597 w 5382597"/>
              <a:gd name="connsiteY0-484" fmla="*/ 259322 h 1908500"/>
              <a:gd name="connsiteX1-485" fmla="*/ 4514674 w 5382597"/>
              <a:gd name="connsiteY1-486" fmla="*/ 268 h 1908500"/>
              <a:gd name="connsiteX2-487" fmla="*/ 3688580 w 5382597"/>
              <a:gd name="connsiteY2-488" fmla="*/ 318587 h 1908500"/>
              <a:gd name="connsiteX3-489" fmla="*/ 2871140 w 5382597"/>
              <a:gd name="connsiteY3-490" fmla="*/ 1362089 h 1908500"/>
              <a:gd name="connsiteX4-491" fmla="*/ 1830152 w 5382597"/>
              <a:gd name="connsiteY4-492" fmla="*/ 1249947 h 1908500"/>
              <a:gd name="connsiteX5-493" fmla="*/ 1252492 w 5382597"/>
              <a:gd name="connsiteY5-494" fmla="*/ 1796727 h 1908500"/>
              <a:gd name="connsiteX6-495" fmla="*/ 233215 w 5382597"/>
              <a:gd name="connsiteY6-496" fmla="*/ 1858265 h 1908500"/>
              <a:gd name="connsiteX7-497" fmla="*/ 1644 w 5382597"/>
              <a:gd name="connsiteY7-498" fmla="*/ 1210912 h 1908500"/>
              <a:gd name="connsiteX8-499" fmla="*/ 294909 w 5382597"/>
              <a:gd name="connsiteY8-500" fmla="*/ 789709 h 1908500"/>
              <a:gd name="connsiteX9-501" fmla="*/ 1372082 w 5382597"/>
              <a:gd name="connsiteY9-502" fmla="*/ 572036 h 1908500"/>
              <a:gd name="connsiteX10-503" fmla="*/ 2102982 w 5382597"/>
              <a:gd name="connsiteY10-504" fmla="*/ 789622 h 1908500"/>
              <a:gd name="connsiteX11-505" fmla="*/ 2918554 w 5382597"/>
              <a:gd name="connsiteY11-506" fmla="*/ 947303 h 1908500"/>
              <a:gd name="connsiteX12-507" fmla="*/ 3751261 w 5382597"/>
              <a:gd name="connsiteY12-508" fmla="*/ 1695359 h 1908500"/>
              <a:gd name="connsiteX13-509" fmla="*/ 5044458 w 5382597"/>
              <a:gd name="connsiteY13-510" fmla="*/ 1287156 h 1908500"/>
              <a:gd name="connsiteX14" fmla="*/ 5282652 w 5382597"/>
              <a:gd name="connsiteY14" fmla="*/ 771921 h 1908500"/>
              <a:gd name="connsiteX0-511" fmla="*/ 5382597 w 5382597"/>
              <a:gd name="connsiteY0-512" fmla="*/ 259322 h 1908500"/>
              <a:gd name="connsiteX1-513" fmla="*/ 4514674 w 5382597"/>
              <a:gd name="connsiteY1-514" fmla="*/ 268 h 1908500"/>
              <a:gd name="connsiteX2-515" fmla="*/ 3688580 w 5382597"/>
              <a:gd name="connsiteY2-516" fmla="*/ 318587 h 1908500"/>
              <a:gd name="connsiteX3-517" fmla="*/ 2871140 w 5382597"/>
              <a:gd name="connsiteY3-518" fmla="*/ 1362089 h 1908500"/>
              <a:gd name="connsiteX4-519" fmla="*/ 1830152 w 5382597"/>
              <a:gd name="connsiteY4-520" fmla="*/ 1249947 h 1908500"/>
              <a:gd name="connsiteX5-521" fmla="*/ 1252492 w 5382597"/>
              <a:gd name="connsiteY5-522" fmla="*/ 1796727 h 1908500"/>
              <a:gd name="connsiteX6-523" fmla="*/ 233215 w 5382597"/>
              <a:gd name="connsiteY6-524" fmla="*/ 1858265 h 1908500"/>
              <a:gd name="connsiteX7-525" fmla="*/ 1644 w 5382597"/>
              <a:gd name="connsiteY7-526" fmla="*/ 1210912 h 1908500"/>
              <a:gd name="connsiteX8-527" fmla="*/ 294909 w 5382597"/>
              <a:gd name="connsiteY8-528" fmla="*/ 789709 h 1908500"/>
              <a:gd name="connsiteX9-529" fmla="*/ 1372082 w 5382597"/>
              <a:gd name="connsiteY9-530" fmla="*/ 572036 h 1908500"/>
              <a:gd name="connsiteX10-531" fmla="*/ 2102982 w 5382597"/>
              <a:gd name="connsiteY10-532" fmla="*/ 789622 h 1908500"/>
              <a:gd name="connsiteX11-533" fmla="*/ 2918554 w 5382597"/>
              <a:gd name="connsiteY11-534" fmla="*/ 947303 h 1908500"/>
              <a:gd name="connsiteX12-535" fmla="*/ 3751261 w 5382597"/>
              <a:gd name="connsiteY12-536" fmla="*/ 1695359 h 1908500"/>
              <a:gd name="connsiteX13-537" fmla="*/ 5044458 w 5382597"/>
              <a:gd name="connsiteY13-538" fmla="*/ 1287156 h 1908500"/>
              <a:gd name="connsiteX14-539" fmla="*/ 4315221 w 5382597"/>
              <a:gd name="connsiteY14-540" fmla="*/ 870680 h 1908500"/>
              <a:gd name="connsiteX0-541" fmla="*/ 5382597 w 5382597"/>
              <a:gd name="connsiteY0-542" fmla="*/ 259322 h 1908500"/>
              <a:gd name="connsiteX1-543" fmla="*/ 4514674 w 5382597"/>
              <a:gd name="connsiteY1-544" fmla="*/ 268 h 1908500"/>
              <a:gd name="connsiteX2-545" fmla="*/ 3688580 w 5382597"/>
              <a:gd name="connsiteY2-546" fmla="*/ 318587 h 1908500"/>
              <a:gd name="connsiteX3-547" fmla="*/ 2871140 w 5382597"/>
              <a:gd name="connsiteY3-548" fmla="*/ 1362089 h 1908500"/>
              <a:gd name="connsiteX4-549" fmla="*/ 1830152 w 5382597"/>
              <a:gd name="connsiteY4-550" fmla="*/ 1249947 h 1908500"/>
              <a:gd name="connsiteX5-551" fmla="*/ 1252492 w 5382597"/>
              <a:gd name="connsiteY5-552" fmla="*/ 1796727 h 1908500"/>
              <a:gd name="connsiteX6-553" fmla="*/ 233215 w 5382597"/>
              <a:gd name="connsiteY6-554" fmla="*/ 1858265 h 1908500"/>
              <a:gd name="connsiteX7-555" fmla="*/ 1644 w 5382597"/>
              <a:gd name="connsiteY7-556" fmla="*/ 1210912 h 1908500"/>
              <a:gd name="connsiteX8-557" fmla="*/ 294909 w 5382597"/>
              <a:gd name="connsiteY8-558" fmla="*/ 789709 h 1908500"/>
              <a:gd name="connsiteX9-559" fmla="*/ 1372082 w 5382597"/>
              <a:gd name="connsiteY9-560" fmla="*/ 572036 h 1908500"/>
              <a:gd name="connsiteX10-561" fmla="*/ 2102982 w 5382597"/>
              <a:gd name="connsiteY10-562" fmla="*/ 789622 h 1908500"/>
              <a:gd name="connsiteX11-563" fmla="*/ 2918554 w 5382597"/>
              <a:gd name="connsiteY11-564" fmla="*/ 947303 h 1908500"/>
              <a:gd name="connsiteX12-565" fmla="*/ 3751261 w 5382597"/>
              <a:gd name="connsiteY12-566" fmla="*/ 1695359 h 1908500"/>
              <a:gd name="connsiteX13-567" fmla="*/ 5044458 w 5382597"/>
              <a:gd name="connsiteY13-568" fmla="*/ 1287156 h 1908500"/>
              <a:gd name="connsiteX14-569" fmla="*/ 5034586 w 5382597"/>
              <a:gd name="connsiteY14-570" fmla="*/ 727523 h 1908500"/>
              <a:gd name="connsiteX15" fmla="*/ 4315221 w 5382597"/>
              <a:gd name="connsiteY15" fmla="*/ 870680 h 1908500"/>
              <a:gd name="connsiteX0-571" fmla="*/ 5382597 w 5382597"/>
              <a:gd name="connsiteY0-572" fmla="*/ 259322 h 1908500"/>
              <a:gd name="connsiteX1-573" fmla="*/ 4514674 w 5382597"/>
              <a:gd name="connsiteY1-574" fmla="*/ 268 h 1908500"/>
              <a:gd name="connsiteX2-575" fmla="*/ 3688580 w 5382597"/>
              <a:gd name="connsiteY2-576" fmla="*/ 318587 h 1908500"/>
              <a:gd name="connsiteX3-577" fmla="*/ 2871140 w 5382597"/>
              <a:gd name="connsiteY3-578" fmla="*/ 1362089 h 1908500"/>
              <a:gd name="connsiteX4-579" fmla="*/ 1830152 w 5382597"/>
              <a:gd name="connsiteY4-580" fmla="*/ 1249947 h 1908500"/>
              <a:gd name="connsiteX5-581" fmla="*/ 1252492 w 5382597"/>
              <a:gd name="connsiteY5-582" fmla="*/ 1796727 h 1908500"/>
              <a:gd name="connsiteX6-583" fmla="*/ 233215 w 5382597"/>
              <a:gd name="connsiteY6-584" fmla="*/ 1858265 h 1908500"/>
              <a:gd name="connsiteX7-585" fmla="*/ 1644 w 5382597"/>
              <a:gd name="connsiteY7-586" fmla="*/ 1210912 h 1908500"/>
              <a:gd name="connsiteX8-587" fmla="*/ 294909 w 5382597"/>
              <a:gd name="connsiteY8-588" fmla="*/ 789709 h 1908500"/>
              <a:gd name="connsiteX9-589" fmla="*/ 1372082 w 5382597"/>
              <a:gd name="connsiteY9-590" fmla="*/ 572036 h 1908500"/>
              <a:gd name="connsiteX10-591" fmla="*/ 2102982 w 5382597"/>
              <a:gd name="connsiteY10-592" fmla="*/ 789622 h 1908500"/>
              <a:gd name="connsiteX11-593" fmla="*/ 2918554 w 5382597"/>
              <a:gd name="connsiteY11-594" fmla="*/ 947303 h 1908500"/>
              <a:gd name="connsiteX12-595" fmla="*/ 3751261 w 5382597"/>
              <a:gd name="connsiteY12-596" fmla="*/ 1695359 h 1908500"/>
              <a:gd name="connsiteX13-597" fmla="*/ 5044458 w 5382597"/>
              <a:gd name="connsiteY13-598" fmla="*/ 1287156 h 1908500"/>
              <a:gd name="connsiteX14-599" fmla="*/ 5034586 w 5382597"/>
              <a:gd name="connsiteY14-600" fmla="*/ 727523 h 1908500"/>
              <a:gd name="connsiteX15-601" fmla="*/ 5055602 w 5382597"/>
              <a:gd name="connsiteY15-602" fmla="*/ 959563 h 1908500"/>
              <a:gd name="connsiteX0-603" fmla="*/ 5382597 w 5382963"/>
              <a:gd name="connsiteY0-604" fmla="*/ 259322 h 1908500"/>
              <a:gd name="connsiteX1-605" fmla="*/ 4514674 w 5382963"/>
              <a:gd name="connsiteY1-606" fmla="*/ 268 h 1908500"/>
              <a:gd name="connsiteX2-607" fmla="*/ 3688580 w 5382963"/>
              <a:gd name="connsiteY2-608" fmla="*/ 318587 h 1908500"/>
              <a:gd name="connsiteX3-609" fmla="*/ 2871140 w 5382963"/>
              <a:gd name="connsiteY3-610" fmla="*/ 1362089 h 1908500"/>
              <a:gd name="connsiteX4-611" fmla="*/ 1830152 w 5382963"/>
              <a:gd name="connsiteY4-612" fmla="*/ 1249947 h 1908500"/>
              <a:gd name="connsiteX5-613" fmla="*/ 1252492 w 5382963"/>
              <a:gd name="connsiteY5-614" fmla="*/ 1796727 h 1908500"/>
              <a:gd name="connsiteX6-615" fmla="*/ 233215 w 5382963"/>
              <a:gd name="connsiteY6-616" fmla="*/ 1858265 h 1908500"/>
              <a:gd name="connsiteX7-617" fmla="*/ 1644 w 5382963"/>
              <a:gd name="connsiteY7-618" fmla="*/ 1210912 h 1908500"/>
              <a:gd name="connsiteX8-619" fmla="*/ 294909 w 5382963"/>
              <a:gd name="connsiteY8-620" fmla="*/ 789709 h 1908500"/>
              <a:gd name="connsiteX9-621" fmla="*/ 1372082 w 5382963"/>
              <a:gd name="connsiteY9-622" fmla="*/ 572036 h 1908500"/>
              <a:gd name="connsiteX10-623" fmla="*/ 2102982 w 5382963"/>
              <a:gd name="connsiteY10-624" fmla="*/ 789622 h 1908500"/>
              <a:gd name="connsiteX11-625" fmla="*/ 2918554 w 5382963"/>
              <a:gd name="connsiteY11-626" fmla="*/ 947303 h 1908500"/>
              <a:gd name="connsiteX12-627" fmla="*/ 3751261 w 5382963"/>
              <a:gd name="connsiteY12-628" fmla="*/ 1695359 h 1908500"/>
              <a:gd name="connsiteX13-629" fmla="*/ 5044458 w 5382963"/>
              <a:gd name="connsiteY13-630" fmla="*/ 1287156 h 1908500"/>
              <a:gd name="connsiteX14-631" fmla="*/ 5034586 w 5382963"/>
              <a:gd name="connsiteY14-632" fmla="*/ 727523 h 1908500"/>
              <a:gd name="connsiteX15-633" fmla="*/ 5374788 w 5382963"/>
              <a:gd name="connsiteY15-634" fmla="*/ 268251 h 1908500"/>
              <a:gd name="connsiteX0-635" fmla="*/ 5382597 w 5382963"/>
              <a:gd name="connsiteY0-636" fmla="*/ 259322 h 1908500"/>
              <a:gd name="connsiteX1-637" fmla="*/ 4514674 w 5382963"/>
              <a:gd name="connsiteY1-638" fmla="*/ 268 h 1908500"/>
              <a:gd name="connsiteX2-639" fmla="*/ 3688580 w 5382963"/>
              <a:gd name="connsiteY2-640" fmla="*/ 318587 h 1908500"/>
              <a:gd name="connsiteX3-641" fmla="*/ 2871140 w 5382963"/>
              <a:gd name="connsiteY3-642" fmla="*/ 1362089 h 1908500"/>
              <a:gd name="connsiteX4-643" fmla="*/ 1830152 w 5382963"/>
              <a:gd name="connsiteY4-644" fmla="*/ 1249947 h 1908500"/>
              <a:gd name="connsiteX5-645" fmla="*/ 1252492 w 5382963"/>
              <a:gd name="connsiteY5-646" fmla="*/ 1796727 h 1908500"/>
              <a:gd name="connsiteX6-647" fmla="*/ 233215 w 5382963"/>
              <a:gd name="connsiteY6-648" fmla="*/ 1858265 h 1908500"/>
              <a:gd name="connsiteX7-649" fmla="*/ 1644 w 5382963"/>
              <a:gd name="connsiteY7-650" fmla="*/ 1210912 h 1908500"/>
              <a:gd name="connsiteX8-651" fmla="*/ 294909 w 5382963"/>
              <a:gd name="connsiteY8-652" fmla="*/ 789709 h 1908500"/>
              <a:gd name="connsiteX9-653" fmla="*/ 1372082 w 5382963"/>
              <a:gd name="connsiteY9-654" fmla="*/ 572036 h 1908500"/>
              <a:gd name="connsiteX10-655" fmla="*/ 2102982 w 5382963"/>
              <a:gd name="connsiteY10-656" fmla="*/ 789622 h 1908500"/>
              <a:gd name="connsiteX11-657" fmla="*/ 2918554 w 5382963"/>
              <a:gd name="connsiteY11-658" fmla="*/ 947303 h 1908500"/>
              <a:gd name="connsiteX12-659" fmla="*/ 3751261 w 5382963"/>
              <a:gd name="connsiteY12-660" fmla="*/ 1695359 h 1908500"/>
              <a:gd name="connsiteX13-661" fmla="*/ 5044458 w 5382963"/>
              <a:gd name="connsiteY13-662" fmla="*/ 1287156 h 1908500"/>
              <a:gd name="connsiteX14-663" fmla="*/ 5034586 w 5382963"/>
              <a:gd name="connsiteY14-664" fmla="*/ 727523 h 1908500"/>
              <a:gd name="connsiteX15-665" fmla="*/ 5374788 w 5382963"/>
              <a:gd name="connsiteY15-666" fmla="*/ 268251 h 1908500"/>
              <a:gd name="connsiteX16" fmla="*/ 5382597 w 5382963"/>
              <a:gd name="connsiteY16" fmla="*/ 259322 h 1908500"/>
              <a:gd name="connsiteX0-667" fmla="*/ 5382597 w 5382597"/>
              <a:gd name="connsiteY0-668" fmla="*/ 259322 h 1908500"/>
              <a:gd name="connsiteX1-669" fmla="*/ 4514674 w 5382597"/>
              <a:gd name="connsiteY1-670" fmla="*/ 268 h 1908500"/>
              <a:gd name="connsiteX2-671" fmla="*/ 3688580 w 5382597"/>
              <a:gd name="connsiteY2-672" fmla="*/ 318587 h 1908500"/>
              <a:gd name="connsiteX3-673" fmla="*/ 2871140 w 5382597"/>
              <a:gd name="connsiteY3-674" fmla="*/ 1362089 h 1908500"/>
              <a:gd name="connsiteX4-675" fmla="*/ 1830152 w 5382597"/>
              <a:gd name="connsiteY4-676" fmla="*/ 1249947 h 1908500"/>
              <a:gd name="connsiteX5-677" fmla="*/ 1252492 w 5382597"/>
              <a:gd name="connsiteY5-678" fmla="*/ 1796727 h 1908500"/>
              <a:gd name="connsiteX6-679" fmla="*/ 233215 w 5382597"/>
              <a:gd name="connsiteY6-680" fmla="*/ 1858265 h 1908500"/>
              <a:gd name="connsiteX7-681" fmla="*/ 1644 w 5382597"/>
              <a:gd name="connsiteY7-682" fmla="*/ 1210912 h 1908500"/>
              <a:gd name="connsiteX8-683" fmla="*/ 294909 w 5382597"/>
              <a:gd name="connsiteY8-684" fmla="*/ 789709 h 1908500"/>
              <a:gd name="connsiteX9-685" fmla="*/ 1372082 w 5382597"/>
              <a:gd name="connsiteY9-686" fmla="*/ 572036 h 1908500"/>
              <a:gd name="connsiteX10-687" fmla="*/ 2102982 w 5382597"/>
              <a:gd name="connsiteY10-688" fmla="*/ 789622 h 1908500"/>
              <a:gd name="connsiteX11-689" fmla="*/ 2918554 w 5382597"/>
              <a:gd name="connsiteY11-690" fmla="*/ 947303 h 1908500"/>
              <a:gd name="connsiteX12-691" fmla="*/ 3751261 w 5382597"/>
              <a:gd name="connsiteY12-692" fmla="*/ 1695359 h 1908500"/>
              <a:gd name="connsiteX13-693" fmla="*/ 5044458 w 5382597"/>
              <a:gd name="connsiteY13-694" fmla="*/ 1287156 h 1908500"/>
              <a:gd name="connsiteX14-695" fmla="*/ 5034586 w 5382597"/>
              <a:gd name="connsiteY14-696" fmla="*/ 727523 h 1908500"/>
              <a:gd name="connsiteX15-697" fmla="*/ 5374788 w 5382597"/>
              <a:gd name="connsiteY15-698" fmla="*/ 268251 h 1908500"/>
              <a:gd name="connsiteX16-699" fmla="*/ 5382597 w 5382597"/>
              <a:gd name="connsiteY16-700" fmla="*/ 259322 h 1908500"/>
              <a:gd name="connsiteX0-701" fmla="*/ 4961404 w 5374788"/>
              <a:gd name="connsiteY0-702" fmla="*/ 98406 h 1908890"/>
              <a:gd name="connsiteX1-703" fmla="*/ 4514674 w 5374788"/>
              <a:gd name="connsiteY1-704" fmla="*/ 658 h 1908890"/>
              <a:gd name="connsiteX2-705" fmla="*/ 3688580 w 5374788"/>
              <a:gd name="connsiteY2-706" fmla="*/ 318977 h 1908890"/>
              <a:gd name="connsiteX3-707" fmla="*/ 2871140 w 5374788"/>
              <a:gd name="connsiteY3-708" fmla="*/ 1362479 h 1908890"/>
              <a:gd name="connsiteX4-709" fmla="*/ 1830152 w 5374788"/>
              <a:gd name="connsiteY4-710" fmla="*/ 1250337 h 1908890"/>
              <a:gd name="connsiteX5-711" fmla="*/ 1252492 w 5374788"/>
              <a:gd name="connsiteY5-712" fmla="*/ 1797117 h 1908890"/>
              <a:gd name="connsiteX6-713" fmla="*/ 233215 w 5374788"/>
              <a:gd name="connsiteY6-714" fmla="*/ 1858655 h 1908890"/>
              <a:gd name="connsiteX7-715" fmla="*/ 1644 w 5374788"/>
              <a:gd name="connsiteY7-716" fmla="*/ 1211302 h 1908890"/>
              <a:gd name="connsiteX8-717" fmla="*/ 294909 w 5374788"/>
              <a:gd name="connsiteY8-718" fmla="*/ 790099 h 1908890"/>
              <a:gd name="connsiteX9-719" fmla="*/ 1372082 w 5374788"/>
              <a:gd name="connsiteY9-720" fmla="*/ 572426 h 1908890"/>
              <a:gd name="connsiteX10-721" fmla="*/ 2102982 w 5374788"/>
              <a:gd name="connsiteY10-722" fmla="*/ 790012 h 1908890"/>
              <a:gd name="connsiteX11-723" fmla="*/ 2918554 w 5374788"/>
              <a:gd name="connsiteY11-724" fmla="*/ 947693 h 1908890"/>
              <a:gd name="connsiteX12-725" fmla="*/ 3751261 w 5374788"/>
              <a:gd name="connsiteY12-726" fmla="*/ 1695749 h 1908890"/>
              <a:gd name="connsiteX13-727" fmla="*/ 5044458 w 5374788"/>
              <a:gd name="connsiteY13-728" fmla="*/ 1287546 h 1908890"/>
              <a:gd name="connsiteX14-729" fmla="*/ 5034586 w 5374788"/>
              <a:gd name="connsiteY14-730" fmla="*/ 727913 h 1908890"/>
              <a:gd name="connsiteX15-731" fmla="*/ 5374788 w 5374788"/>
              <a:gd name="connsiteY15-732" fmla="*/ 268641 h 1908890"/>
              <a:gd name="connsiteX16-733" fmla="*/ 4961404 w 5374788"/>
              <a:gd name="connsiteY16-734" fmla="*/ 98406 h 1908890"/>
              <a:gd name="connsiteX0-735" fmla="*/ 4990825 w 5404209"/>
              <a:gd name="connsiteY0-736" fmla="*/ 98406 h 1908890"/>
              <a:gd name="connsiteX1-737" fmla="*/ 4544095 w 5404209"/>
              <a:gd name="connsiteY1-738" fmla="*/ 658 h 1908890"/>
              <a:gd name="connsiteX2-739" fmla="*/ 3718001 w 5404209"/>
              <a:gd name="connsiteY2-740" fmla="*/ 318977 h 1908890"/>
              <a:gd name="connsiteX3-741" fmla="*/ 2900561 w 5404209"/>
              <a:gd name="connsiteY3-742" fmla="*/ 1362479 h 1908890"/>
              <a:gd name="connsiteX4-743" fmla="*/ 1859573 w 5404209"/>
              <a:gd name="connsiteY4-744" fmla="*/ 1250337 h 1908890"/>
              <a:gd name="connsiteX5-745" fmla="*/ 1281913 w 5404209"/>
              <a:gd name="connsiteY5-746" fmla="*/ 1797117 h 1908890"/>
              <a:gd name="connsiteX6-747" fmla="*/ 262636 w 5404209"/>
              <a:gd name="connsiteY6-748" fmla="*/ 1858655 h 1908890"/>
              <a:gd name="connsiteX7-749" fmla="*/ 31065 w 5404209"/>
              <a:gd name="connsiteY7-750" fmla="*/ 1211302 h 1908890"/>
              <a:gd name="connsiteX8-751" fmla="*/ 133461 w 5404209"/>
              <a:gd name="connsiteY8-752" fmla="*/ 783514 h 1908890"/>
              <a:gd name="connsiteX9-753" fmla="*/ 1401503 w 5404209"/>
              <a:gd name="connsiteY9-754" fmla="*/ 572426 h 1908890"/>
              <a:gd name="connsiteX10-755" fmla="*/ 2132403 w 5404209"/>
              <a:gd name="connsiteY10-756" fmla="*/ 790012 h 1908890"/>
              <a:gd name="connsiteX11-757" fmla="*/ 2947975 w 5404209"/>
              <a:gd name="connsiteY11-758" fmla="*/ 947693 h 1908890"/>
              <a:gd name="connsiteX12-759" fmla="*/ 3780682 w 5404209"/>
              <a:gd name="connsiteY12-760" fmla="*/ 1695749 h 1908890"/>
              <a:gd name="connsiteX13-761" fmla="*/ 5073879 w 5404209"/>
              <a:gd name="connsiteY13-762" fmla="*/ 1287546 h 1908890"/>
              <a:gd name="connsiteX14-763" fmla="*/ 5064007 w 5404209"/>
              <a:gd name="connsiteY14-764" fmla="*/ 727913 h 1908890"/>
              <a:gd name="connsiteX15-765" fmla="*/ 5404209 w 5404209"/>
              <a:gd name="connsiteY15-766" fmla="*/ 268641 h 1908890"/>
              <a:gd name="connsiteX16-767" fmla="*/ 4990825 w 5404209"/>
              <a:gd name="connsiteY16-768" fmla="*/ 98406 h 1908890"/>
              <a:gd name="connsiteX0-769" fmla="*/ 4979646 w 5393030"/>
              <a:gd name="connsiteY0-770" fmla="*/ 98406 h 1887910"/>
              <a:gd name="connsiteX1-771" fmla="*/ 4532916 w 5393030"/>
              <a:gd name="connsiteY1-772" fmla="*/ 658 h 1887910"/>
              <a:gd name="connsiteX2-773" fmla="*/ 3706822 w 5393030"/>
              <a:gd name="connsiteY2-774" fmla="*/ 318977 h 1887910"/>
              <a:gd name="connsiteX3-775" fmla="*/ 2889382 w 5393030"/>
              <a:gd name="connsiteY3-776" fmla="*/ 1362479 h 1887910"/>
              <a:gd name="connsiteX4-777" fmla="*/ 1848394 w 5393030"/>
              <a:gd name="connsiteY4-778" fmla="*/ 1250337 h 1887910"/>
              <a:gd name="connsiteX5-779" fmla="*/ 1270734 w 5393030"/>
              <a:gd name="connsiteY5-780" fmla="*/ 1797117 h 1887910"/>
              <a:gd name="connsiteX6-781" fmla="*/ 251457 w 5393030"/>
              <a:gd name="connsiteY6-782" fmla="*/ 1858655 h 1887910"/>
              <a:gd name="connsiteX7-783" fmla="*/ 42920 w 5393030"/>
              <a:gd name="connsiteY7-784" fmla="*/ 1784220 h 1887910"/>
              <a:gd name="connsiteX8-785" fmla="*/ 122282 w 5393030"/>
              <a:gd name="connsiteY8-786" fmla="*/ 783514 h 1887910"/>
              <a:gd name="connsiteX9-787" fmla="*/ 1390324 w 5393030"/>
              <a:gd name="connsiteY9-788" fmla="*/ 572426 h 1887910"/>
              <a:gd name="connsiteX10-789" fmla="*/ 2121224 w 5393030"/>
              <a:gd name="connsiteY10-790" fmla="*/ 790012 h 1887910"/>
              <a:gd name="connsiteX11-791" fmla="*/ 2936796 w 5393030"/>
              <a:gd name="connsiteY11-792" fmla="*/ 947693 h 1887910"/>
              <a:gd name="connsiteX12-793" fmla="*/ 3769503 w 5393030"/>
              <a:gd name="connsiteY12-794" fmla="*/ 1695749 h 1887910"/>
              <a:gd name="connsiteX13-795" fmla="*/ 5062700 w 5393030"/>
              <a:gd name="connsiteY13-796" fmla="*/ 1287546 h 1887910"/>
              <a:gd name="connsiteX14-797" fmla="*/ 5052828 w 5393030"/>
              <a:gd name="connsiteY14-798" fmla="*/ 727913 h 1887910"/>
              <a:gd name="connsiteX15-799" fmla="*/ 5393030 w 5393030"/>
              <a:gd name="connsiteY15-800" fmla="*/ 268641 h 1887910"/>
              <a:gd name="connsiteX16-801" fmla="*/ 4979646 w 5393030"/>
              <a:gd name="connsiteY16-802" fmla="*/ 98406 h 1887910"/>
              <a:gd name="connsiteX0-803" fmla="*/ 4979646 w 5393030"/>
              <a:gd name="connsiteY0-804" fmla="*/ 98406 h 1987104"/>
              <a:gd name="connsiteX1-805" fmla="*/ 4532916 w 5393030"/>
              <a:gd name="connsiteY1-806" fmla="*/ 658 h 1987104"/>
              <a:gd name="connsiteX2-807" fmla="*/ 3706822 w 5393030"/>
              <a:gd name="connsiteY2-808" fmla="*/ 318977 h 1987104"/>
              <a:gd name="connsiteX3-809" fmla="*/ 2889382 w 5393030"/>
              <a:gd name="connsiteY3-810" fmla="*/ 1362479 h 1987104"/>
              <a:gd name="connsiteX4-811" fmla="*/ 1848394 w 5393030"/>
              <a:gd name="connsiteY4-812" fmla="*/ 1250337 h 1987104"/>
              <a:gd name="connsiteX5-813" fmla="*/ 1270734 w 5393030"/>
              <a:gd name="connsiteY5-814" fmla="*/ 1797117 h 1987104"/>
              <a:gd name="connsiteX6-815" fmla="*/ 1218935 w 5393030"/>
              <a:gd name="connsiteY6-816" fmla="*/ 1987067 h 1987104"/>
              <a:gd name="connsiteX7-817" fmla="*/ 42920 w 5393030"/>
              <a:gd name="connsiteY7-818" fmla="*/ 1784220 h 1987104"/>
              <a:gd name="connsiteX8-819" fmla="*/ 122282 w 5393030"/>
              <a:gd name="connsiteY8-820" fmla="*/ 783514 h 1987104"/>
              <a:gd name="connsiteX9-821" fmla="*/ 1390324 w 5393030"/>
              <a:gd name="connsiteY9-822" fmla="*/ 572426 h 1987104"/>
              <a:gd name="connsiteX10-823" fmla="*/ 2121224 w 5393030"/>
              <a:gd name="connsiteY10-824" fmla="*/ 790012 h 1987104"/>
              <a:gd name="connsiteX11-825" fmla="*/ 2936796 w 5393030"/>
              <a:gd name="connsiteY11-826" fmla="*/ 947693 h 1987104"/>
              <a:gd name="connsiteX12-827" fmla="*/ 3769503 w 5393030"/>
              <a:gd name="connsiteY12-828" fmla="*/ 1695749 h 1987104"/>
              <a:gd name="connsiteX13-829" fmla="*/ 5062700 w 5393030"/>
              <a:gd name="connsiteY13-830" fmla="*/ 1287546 h 1987104"/>
              <a:gd name="connsiteX14-831" fmla="*/ 5052828 w 5393030"/>
              <a:gd name="connsiteY14-832" fmla="*/ 727913 h 1987104"/>
              <a:gd name="connsiteX15-833" fmla="*/ 5393030 w 5393030"/>
              <a:gd name="connsiteY15-834" fmla="*/ 268641 h 1987104"/>
              <a:gd name="connsiteX16-835" fmla="*/ 4979646 w 5393030"/>
              <a:gd name="connsiteY16-836" fmla="*/ 98406 h 1987104"/>
              <a:gd name="connsiteX0-837" fmla="*/ 4979646 w 5393030"/>
              <a:gd name="connsiteY0-838" fmla="*/ 98406 h 1994909"/>
              <a:gd name="connsiteX1-839" fmla="*/ 4532916 w 5393030"/>
              <a:gd name="connsiteY1-840" fmla="*/ 658 h 1994909"/>
              <a:gd name="connsiteX2-841" fmla="*/ 3706822 w 5393030"/>
              <a:gd name="connsiteY2-842" fmla="*/ 318977 h 1994909"/>
              <a:gd name="connsiteX3-843" fmla="*/ 2889382 w 5393030"/>
              <a:gd name="connsiteY3-844" fmla="*/ 1362479 h 1994909"/>
              <a:gd name="connsiteX4-845" fmla="*/ 1848394 w 5393030"/>
              <a:gd name="connsiteY4-846" fmla="*/ 1250337 h 1994909"/>
              <a:gd name="connsiteX5-847" fmla="*/ 2017732 w 5393030"/>
              <a:gd name="connsiteY5-848" fmla="*/ 1602849 h 1994909"/>
              <a:gd name="connsiteX6-849" fmla="*/ 1218935 w 5393030"/>
              <a:gd name="connsiteY6-850" fmla="*/ 1987067 h 1994909"/>
              <a:gd name="connsiteX7-851" fmla="*/ 42920 w 5393030"/>
              <a:gd name="connsiteY7-852" fmla="*/ 1784220 h 1994909"/>
              <a:gd name="connsiteX8-853" fmla="*/ 122282 w 5393030"/>
              <a:gd name="connsiteY8-854" fmla="*/ 783514 h 1994909"/>
              <a:gd name="connsiteX9-855" fmla="*/ 1390324 w 5393030"/>
              <a:gd name="connsiteY9-856" fmla="*/ 572426 h 1994909"/>
              <a:gd name="connsiteX10-857" fmla="*/ 2121224 w 5393030"/>
              <a:gd name="connsiteY10-858" fmla="*/ 790012 h 1994909"/>
              <a:gd name="connsiteX11-859" fmla="*/ 2936796 w 5393030"/>
              <a:gd name="connsiteY11-860" fmla="*/ 947693 h 1994909"/>
              <a:gd name="connsiteX12-861" fmla="*/ 3769503 w 5393030"/>
              <a:gd name="connsiteY12-862" fmla="*/ 1695749 h 1994909"/>
              <a:gd name="connsiteX13-863" fmla="*/ 5062700 w 5393030"/>
              <a:gd name="connsiteY13-864" fmla="*/ 1287546 h 1994909"/>
              <a:gd name="connsiteX14-865" fmla="*/ 5052828 w 5393030"/>
              <a:gd name="connsiteY14-866" fmla="*/ 727913 h 1994909"/>
              <a:gd name="connsiteX15-867" fmla="*/ 5393030 w 5393030"/>
              <a:gd name="connsiteY15-868" fmla="*/ 268641 h 1994909"/>
              <a:gd name="connsiteX16-869" fmla="*/ 4979646 w 5393030"/>
              <a:gd name="connsiteY16-870" fmla="*/ 98406 h 1994909"/>
              <a:gd name="connsiteX0-871" fmla="*/ 4979646 w 5393030"/>
              <a:gd name="connsiteY0-872" fmla="*/ 98406 h 1994909"/>
              <a:gd name="connsiteX1-873" fmla="*/ 4532916 w 5393030"/>
              <a:gd name="connsiteY1-874" fmla="*/ 658 h 1994909"/>
              <a:gd name="connsiteX2-875" fmla="*/ 3706822 w 5393030"/>
              <a:gd name="connsiteY2-876" fmla="*/ 318977 h 1994909"/>
              <a:gd name="connsiteX3-877" fmla="*/ 2889382 w 5393030"/>
              <a:gd name="connsiteY3-878" fmla="*/ 1362479 h 1994909"/>
              <a:gd name="connsiteX4-879" fmla="*/ 2812582 w 5393030"/>
              <a:gd name="connsiteY4-880" fmla="*/ 1842884 h 1994909"/>
              <a:gd name="connsiteX5-881" fmla="*/ 2017732 w 5393030"/>
              <a:gd name="connsiteY5-882" fmla="*/ 1602849 h 1994909"/>
              <a:gd name="connsiteX6-883" fmla="*/ 1218935 w 5393030"/>
              <a:gd name="connsiteY6-884" fmla="*/ 1987067 h 1994909"/>
              <a:gd name="connsiteX7-885" fmla="*/ 42920 w 5393030"/>
              <a:gd name="connsiteY7-886" fmla="*/ 1784220 h 1994909"/>
              <a:gd name="connsiteX8-887" fmla="*/ 122282 w 5393030"/>
              <a:gd name="connsiteY8-888" fmla="*/ 783514 h 1994909"/>
              <a:gd name="connsiteX9-889" fmla="*/ 1390324 w 5393030"/>
              <a:gd name="connsiteY9-890" fmla="*/ 572426 h 1994909"/>
              <a:gd name="connsiteX10-891" fmla="*/ 2121224 w 5393030"/>
              <a:gd name="connsiteY10-892" fmla="*/ 790012 h 1994909"/>
              <a:gd name="connsiteX11-893" fmla="*/ 2936796 w 5393030"/>
              <a:gd name="connsiteY11-894" fmla="*/ 947693 h 1994909"/>
              <a:gd name="connsiteX12-895" fmla="*/ 3769503 w 5393030"/>
              <a:gd name="connsiteY12-896" fmla="*/ 1695749 h 1994909"/>
              <a:gd name="connsiteX13-897" fmla="*/ 5062700 w 5393030"/>
              <a:gd name="connsiteY13-898" fmla="*/ 1287546 h 1994909"/>
              <a:gd name="connsiteX14-899" fmla="*/ 5052828 w 5393030"/>
              <a:gd name="connsiteY14-900" fmla="*/ 727913 h 1994909"/>
              <a:gd name="connsiteX15-901" fmla="*/ 5393030 w 5393030"/>
              <a:gd name="connsiteY15-902" fmla="*/ 268641 h 1994909"/>
              <a:gd name="connsiteX16-903" fmla="*/ 4979646 w 5393030"/>
              <a:gd name="connsiteY16-904" fmla="*/ 98406 h 1994909"/>
              <a:gd name="connsiteX0-905" fmla="*/ 4979646 w 5393030"/>
              <a:gd name="connsiteY0-906" fmla="*/ 98406 h 1994909"/>
              <a:gd name="connsiteX1-907" fmla="*/ 4532916 w 5393030"/>
              <a:gd name="connsiteY1-908" fmla="*/ 658 h 1994909"/>
              <a:gd name="connsiteX2-909" fmla="*/ 3706822 w 5393030"/>
              <a:gd name="connsiteY2-910" fmla="*/ 318977 h 1994909"/>
              <a:gd name="connsiteX3-911" fmla="*/ 2889382 w 5393030"/>
              <a:gd name="connsiteY3-912" fmla="*/ 1362479 h 1994909"/>
              <a:gd name="connsiteX4-913" fmla="*/ 2812582 w 5393030"/>
              <a:gd name="connsiteY4-914" fmla="*/ 1842884 h 1994909"/>
              <a:gd name="connsiteX5-915" fmla="*/ 2017732 w 5393030"/>
              <a:gd name="connsiteY5-916" fmla="*/ 1602849 h 1994909"/>
              <a:gd name="connsiteX6-917" fmla="*/ 1218935 w 5393030"/>
              <a:gd name="connsiteY6-918" fmla="*/ 1987067 h 1994909"/>
              <a:gd name="connsiteX7-919" fmla="*/ 42920 w 5393030"/>
              <a:gd name="connsiteY7-920" fmla="*/ 1784220 h 1994909"/>
              <a:gd name="connsiteX8-921" fmla="*/ 122282 w 5393030"/>
              <a:gd name="connsiteY8-922" fmla="*/ 783514 h 1994909"/>
              <a:gd name="connsiteX9-923" fmla="*/ 1390324 w 5393030"/>
              <a:gd name="connsiteY9-924" fmla="*/ 572426 h 1994909"/>
              <a:gd name="connsiteX10-925" fmla="*/ 2121224 w 5393030"/>
              <a:gd name="connsiteY10-926" fmla="*/ 790012 h 1994909"/>
              <a:gd name="connsiteX11-927" fmla="*/ 2936796 w 5393030"/>
              <a:gd name="connsiteY11-928" fmla="*/ 947693 h 1994909"/>
              <a:gd name="connsiteX12-929" fmla="*/ 3769503 w 5393030"/>
              <a:gd name="connsiteY12-930" fmla="*/ 1695749 h 1994909"/>
              <a:gd name="connsiteX13-931" fmla="*/ 5062700 w 5393030"/>
              <a:gd name="connsiteY13-932" fmla="*/ 1287546 h 1994909"/>
              <a:gd name="connsiteX14-933" fmla="*/ 5052828 w 5393030"/>
              <a:gd name="connsiteY14-934" fmla="*/ 727913 h 1994909"/>
              <a:gd name="connsiteX15-935" fmla="*/ 5393030 w 5393030"/>
              <a:gd name="connsiteY15-936" fmla="*/ 268641 h 1994909"/>
              <a:gd name="connsiteX16-937" fmla="*/ 4979646 w 5393030"/>
              <a:gd name="connsiteY16-938" fmla="*/ 98406 h 1994909"/>
              <a:gd name="connsiteX0-939" fmla="*/ 4979646 w 5393030"/>
              <a:gd name="connsiteY0-940" fmla="*/ 98406 h 1994909"/>
              <a:gd name="connsiteX1-941" fmla="*/ 4532916 w 5393030"/>
              <a:gd name="connsiteY1-942" fmla="*/ 658 h 1994909"/>
              <a:gd name="connsiteX2-943" fmla="*/ 3706822 w 5393030"/>
              <a:gd name="connsiteY2-944" fmla="*/ 318977 h 1994909"/>
              <a:gd name="connsiteX3-945" fmla="*/ 2889382 w 5393030"/>
              <a:gd name="connsiteY3-946" fmla="*/ 1362479 h 1994909"/>
              <a:gd name="connsiteX4-947" fmla="*/ 2812582 w 5393030"/>
              <a:gd name="connsiteY4-948" fmla="*/ 1842884 h 1994909"/>
              <a:gd name="connsiteX5-949" fmla="*/ 2017732 w 5393030"/>
              <a:gd name="connsiteY5-950" fmla="*/ 1602849 h 1994909"/>
              <a:gd name="connsiteX6-951" fmla="*/ 1218935 w 5393030"/>
              <a:gd name="connsiteY6-952" fmla="*/ 1987067 h 1994909"/>
              <a:gd name="connsiteX7-953" fmla="*/ 42920 w 5393030"/>
              <a:gd name="connsiteY7-954" fmla="*/ 1784220 h 1994909"/>
              <a:gd name="connsiteX8-955" fmla="*/ 122282 w 5393030"/>
              <a:gd name="connsiteY8-956" fmla="*/ 783514 h 1994909"/>
              <a:gd name="connsiteX9-957" fmla="*/ 1390324 w 5393030"/>
              <a:gd name="connsiteY9-958" fmla="*/ 572426 h 1994909"/>
              <a:gd name="connsiteX10-959" fmla="*/ 2121224 w 5393030"/>
              <a:gd name="connsiteY10-960" fmla="*/ 790012 h 1994909"/>
              <a:gd name="connsiteX11-961" fmla="*/ 2936796 w 5393030"/>
              <a:gd name="connsiteY11-962" fmla="*/ 947693 h 1994909"/>
              <a:gd name="connsiteX12-963" fmla="*/ 3769503 w 5393030"/>
              <a:gd name="connsiteY12-964" fmla="*/ 1695749 h 1994909"/>
              <a:gd name="connsiteX13-965" fmla="*/ 5062700 w 5393030"/>
              <a:gd name="connsiteY13-966" fmla="*/ 1287546 h 1994909"/>
              <a:gd name="connsiteX14-967" fmla="*/ 5052828 w 5393030"/>
              <a:gd name="connsiteY14-968" fmla="*/ 727913 h 1994909"/>
              <a:gd name="connsiteX15-969" fmla="*/ 5393030 w 5393030"/>
              <a:gd name="connsiteY15-970" fmla="*/ 268641 h 1994909"/>
              <a:gd name="connsiteX16-971" fmla="*/ 4979646 w 5393030"/>
              <a:gd name="connsiteY16-972" fmla="*/ 98406 h 1994909"/>
              <a:gd name="connsiteX0-973" fmla="*/ 5004555 w 5417939"/>
              <a:gd name="connsiteY0-974" fmla="*/ 98406 h 1993317"/>
              <a:gd name="connsiteX1-975" fmla="*/ 4557825 w 5417939"/>
              <a:gd name="connsiteY1-976" fmla="*/ 658 h 1993317"/>
              <a:gd name="connsiteX2-977" fmla="*/ 3731731 w 5417939"/>
              <a:gd name="connsiteY2-978" fmla="*/ 318977 h 1993317"/>
              <a:gd name="connsiteX3-979" fmla="*/ 2914291 w 5417939"/>
              <a:gd name="connsiteY3-980" fmla="*/ 1362479 h 1993317"/>
              <a:gd name="connsiteX4-981" fmla="*/ 2837491 w 5417939"/>
              <a:gd name="connsiteY4-982" fmla="*/ 1842884 h 1993317"/>
              <a:gd name="connsiteX5-983" fmla="*/ 2042641 w 5417939"/>
              <a:gd name="connsiteY5-984" fmla="*/ 1602849 h 1993317"/>
              <a:gd name="connsiteX6-985" fmla="*/ 1243844 w 5417939"/>
              <a:gd name="connsiteY6-986" fmla="*/ 1987067 h 1993317"/>
              <a:gd name="connsiteX7-987" fmla="*/ 67829 w 5417939"/>
              <a:gd name="connsiteY7-988" fmla="*/ 1784220 h 1993317"/>
              <a:gd name="connsiteX8-989" fmla="*/ 147191 w 5417939"/>
              <a:gd name="connsiteY8-990" fmla="*/ 783514 h 1993317"/>
              <a:gd name="connsiteX9-991" fmla="*/ 1415233 w 5417939"/>
              <a:gd name="connsiteY9-992" fmla="*/ 572426 h 1993317"/>
              <a:gd name="connsiteX10-993" fmla="*/ 2146133 w 5417939"/>
              <a:gd name="connsiteY10-994" fmla="*/ 790012 h 1993317"/>
              <a:gd name="connsiteX11-995" fmla="*/ 2961705 w 5417939"/>
              <a:gd name="connsiteY11-996" fmla="*/ 947693 h 1993317"/>
              <a:gd name="connsiteX12-997" fmla="*/ 3794412 w 5417939"/>
              <a:gd name="connsiteY12-998" fmla="*/ 1695749 h 1993317"/>
              <a:gd name="connsiteX13-999" fmla="*/ 5087609 w 5417939"/>
              <a:gd name="connsiteY13-1000" fmla="*/ 1287546 h 1993317"/>
              <a:gd name="connsiteX14-1001" fmla="*/ 5077737 w 5417939"/>
              <a:gd name="connsiteY14-1002" fmla="*/ 727913 h 1993317"/>
              <a:gd name="connsiteX15-1003" fmla="*/ 5417939 w 5417939"/>
              <a:gd name="connsiteY15-1004" fmla="*/ 268641 h 1993317"/>
              <a:gd name="connsiteX16-1005" fmla="*/ 5004555 w 5417939"/>
              <a:gd name="connsiteY16-1006" fmla="*/ 98406 h 1993317"/>
              <a:gd name="connsiteX0-1007" fmla="*/ 5034286 w 5447670"/>
              <a:gd name="connsiteY0-1008" fmla="*/ 98406 h 1994039"/>
              <a:gd name="connsiteX1-1009" fmla="*/ 4587556 w 5447670"/>
              <a:gd name="connsiteY1-1010" fmla="*/ 658 h 1994039"/>
              <a:gd name="connsiteX2-1011" fmla="*/ 3761462 w 5447670"/>
              <a:gd name="connsiteY2-1012" fmla="*/ 318977 h 1994039"/>
              <a:gd name="connsiteX3-1013" fmla="*/ 2944022 w 5447670"/>
              <a:gd name="connsiteY3-1014" fmla="*/ 1362479 h 1994039"/>
              <a:gd name="connsiteX4-1015" fmla="*/ 2867222 w 5447670"/>
              <a:gd name="connsiteY4-1016" fmla="*/ 1842884 h 1994039"/>
              <a:gd name="connsiteX5-1017" fmla="*/ 2072372 w 5447670"/>
              <a:gd name="connsiteY5-1018" fmla="*/ 1602849 h 1994039"/>
              <a:gd name="connsiteX6-1019" fmla="*/ 1273575 w 5447670"/>
              <a:gd name="connsiteY6-1020" fmla="*/ 1987067 h 1994039"/>
              <a:gd name="connsiteX7-1021" fmla="*/ 97560 w 5447670"/>
              <a:gd name="connsiteY7-1022" fmla="*/ 1784220 h 1994039"/>
              <a:gd name="connsiteX8-1023" fmla="*/ 176922 w 5447670"/>
              <a:gd name="connsiteY8-1024" fmla="*/ 783514 h 1994039"/>
              <a:gd name="connsiteX9-1025" fmla="*/ 1444964 w 5447670"/>
              <a:gd name="connsiteY9-1026" fmla="*/ 572426 h 1994039"/>
              <a:gd name="connsiteX10-1027" fmla="*/ 2175864 w 5447670"/>
              <a:gd name="connsiteY10-1028" fmla="*/ 790012 h 1994039"/>
              <a:gd name="connsiteX11-1029" fmla="*/ 2991436 w 5447670"/>
              <a:gd name="connsiteY11-1030" fmla="*/ 947693 h 1994039"/>
              <a:gd name="connsiteX12-1031" fmla="*/ 3824143 w 5447670"/>
              <a:gd name="connsiteY12-1032" fmla="*/ 1695749 h 1994039"/>
              <a:gd name="connsiteX13-1033" fmla="*/ 5117340 w 5447670"/>
              <a:gd name="connsiteY13-1034" fmla="*/ 1287546 h 1994039"/>
              <a:gd name="connsiteX14-1035" fmla="*/ 5107468 w 5447670"/>
              <a:gd name="connsiteY14-1036" fmla="*/ 727913 h 1994039"/>
              <a:gd name="connsiteX15-1037" fmla="*/ 5447670 w 5447670"/>
              <a:gd name="connsiteY15-1038" fmla="*/ 268641 h 1994039"/>
              <a:gd name="connsiteX16-1039" fmla="*/ 5034286 w 5447670"/>
              <a:gd name="connsiteY16-1040" fmla="*/ 98406 h 1994039"/>
              <a:gd name="connsiteX0-1041" fmla="*/ 4962361 w 5375745"/>
              <a:gd name="connsiteY0-1042" fmla="*/ 98406 h 2006818"/>
              <a:gd name="connsiteX1-1043" fmla="*/ 4515631 w 5375745"/>
              <a:gd name="connsiteY1-1044" fmla="*/ 658 h 2006818"/>
              <a:gd name="connsiteX2-1045" fmla="*/ 3689537 w 5375745"/>
              <a:gd name="connsiteY2-1046" fmla="*/ 318977 h 2006818"/>
              <a:gd name="connsiteX3-1047" fmla="*/ 2872097 w 5375745"/>
              <a:gd name="connsiteY3-1048" fmla="*/ 1362479 h 2006818"/>
              <a:gd name="connsiteX4-1049" fmla="*/ 2795297 w 5375745"/>
              <a:gd name="connsiteY4-1050" fmla="*/ 1842884 h 2006818"/>
              <a:gd name="connsiteX5-1051" fmla="*/ 2000447 w 5375745"/>
              <a:gd name="connsiteY5-1052" fmla="*/ 1602849 h 2006818"/>
              <a:gd name="connsiteX6-1053" fmla="*/ 1201650 w 5375745"/>
              <a:gd name="connsiteY6-1054" fmla="*/ 1987067 h 2006818"/>
              <a:gd name="connsiteX7-1055" fmla="*/ 167137 w 5375745"/>
              <a:gd name="connsiteY7-1056" fmla="*/ 1850071 h 2006818"/>
              <a:gd name="connsiteX8-1057" fmla="*/ 104997 w 5375745"/>
              <a:gd name="connsiteY8-1058" fmla="*/ 783514 h 2006818"/>
              <a:gd name="connsiteX9-1059" fmla="*/ 1373039 w 5375745"/>
              <a:gd name="connsiteY9-1060" fmla="*/ 572426 h 2006818"/>
              <a:gd name="connsiteX10-1061" fmla="*/ 2103939 w 5375745"/>
              <a:gd name="connsiteY10-1062" fmla="*/ 790012 h 2006818"/>
              <a:gd name="connsiteX11-1063" fmla="*/ 2919511 w 5375745"/>
              <a:gd name="connsiteY11-1064" fmla="*/ 947693 h 2006818"/>
              <a:gd name="connsiteX12-1065" fmla="*/ 3752218 w 5375745"/>
              <a:gd name="connsiteY12-1066" fmla="*/ 1695749 h 2006818"/>
              <a:gd name="connsiteX13-1067" fmla="*/ 5045415 w 5375745"/>
              <a:gd name="connsiteY13-1068" fmla="*/ 1287546 h 2006818"/>
              <a:gd name="connsiteX14-1069" fmla="*/ 5035543 w 5375745"/>
              <a:gd name="connsiteY14-1070" fmla="*/ 727913 h 2006818"/>
              <a:gd name="connsiteX15-1071" fmla="*/ 5375745 w 5375745"/>
              <a:gd name="connsiteY15-1072" fmla="*/ 268641 h 2006818"/>
              <a:gd name="connsiteX16-1073" fmla="*/ 4962361 w 5375745"/>
              <a:gd name="connsiteY16-1074" fmla="*/ 98406 h 2006818"/>
              <a:gd name="connsiteX0-1075" fmla="*/ 4987348 w 5400732"/>
              <a:gd name="connsiteY0-1076" fmla="*/ 98406 h 1985702"/>
              <a:gd name="connsiteX1-1077" fmla="*/ 4540618 w 5400732"/>
              <a:gd name="connsiteY1-1078" fmla="*/ 658 h 1985702"/>
              <a:gd name="connsiteX2-1079" fmla="*/ 3714524 w 5400732"/>
              <a:gd name="connsiteY2-1080" fmla="*/ 318977 h 1985702"/>
              <a:gd name="connsiteX3-1081" fmla="*/ 2897084 w 5400732"/>
              <a:gd name="connsiteY3-1082" fmla="*/ 1362479 h 1985702"/>
              <a:gd name="connsiteX4-1083" fmla="*/ 2820284 w 5400732"/>
              <a:gd name="connsiteY4-1084" fmla="*/ 1842884 h 1985702"/>
              <a:gd name="connsiteX5-1085" fmla="*/ 2025434 w 5400732"/>
              <a:gd name="connsiteY5-1086" fmla="*/ 1602849 h 1985702"/>
              <a:gd name="connsiteX6-1087" fmla="*/ 1463565 w 5400732"/>
              <a:gd name="connsiteY6-1088" fmla="*/ 1944262 h 1985702"/>
              <a:gd name="connsiteX7-1089" fmla="*/ 192124 w 5400732"/>
              <a:gd name="connsiteY7-1090" fmla="*/ 1850071 h 1985702"/>
              <a:gd name="connsiteX8-1091" fmla="*/ 129984 w 5400732"/>
              <a:gd name="connsiteY8-1092" fmla="*/ 783514 h 1985702"/>
              <a:gd name="connsiteX9-1093" fmla="*/ 1398026 w 5400732"/>
              <a:gd name="connsiteY9-1094" fmla="*/ 572426 h 1985702"/>
              <a:gd name="connsiteX10-1095" fmla="*/ 2128926 w 5400732"/>
              <a:gd name="connsiteY10-1096" fmla="*/ 790012 h 1985702"/>
              <a:gd name="connsiteX11-1097" fmla="*/ 2944498 w 5400732"/>
              <a:gd name="connsiteY11-1098" fmla="*/ 947693 h 1985702"/>
              <a:gd name="connsiteX12-1099" fmla="*/ 3777205 w 5400732"/>
              <a:gd name="connsiteY12-1100" fmla="*/ 1695749 h 1985702"/>
              <a:gd name="connsiteX13-1101" fmla="*/ 5070402 w 5400732"/>
              <a:gd name="connsiteY13-1102" fmla="*/ 1287546 h 1985702"/>
              <a:gd name="connsiteX14-1103" fmla="*/ 5060530 w 5400732"/>
              <a:gd name="connsiteY14-1104" fmla="*/ 727913 h 1985702"/>
              <a:gd name="connsiteX15-1105" fmla="*/ 5400732 w 5400732"/>
              <a:gd name="connsiteY15-1106" fmla="*/ 268641 h 1985702"/>
              <a:gd name="connsiteX16-1107" fmla="*/ 4987348 w 5400732"/>
              <a:gd name="connsiteY16-1108" fmla="*/ 98406 h 1985702"/>
              <a:gd name="connsiteX0-1109" fmla="*/ 4987348 w 5400732"/>
              <a:gd name="connsiteY0-1110" fmla="*/ 98406 h 2054754"/>
              <a:gd name="connsiteX1-1111" fmla="*/ 4540618 w 5400732"/>
              <a:gd name="connsiteY1-1112" fmla="*/ 658 h 2054754"/>
              <a:gd name="connsiteX2-1113" fmla="*/ 3714524 w 5400732"/>
              <a:gd name="connsiteY2-1114" fmla="*/ 318977 h 2054754"/>
              <a:gd name="connsiteX3-1115" fmla="*/ 2897084 w 5400732"/>
              <a:gd name="connsiteY3-1116" fmla="*/ 1362479 h 2054754"/>
              <a:gd name="connsiteX4-1117" fmla="*/ 2820284 w 5400732"/>
              <a:gd name="connsiteY4-1118" fmla="*/ 1842884 h 2054754"/>
              <a:gd name="connsiteX5-1119" fmla="*/ 3147595 w 5400732"/>
              <a:gd name="connsiteY5-1120" fmla="*/ 631573 h 2054754"/>
              <a:gd name="connsiteX6-1121" fmla="*/ 1463565 w 5400732"/>
              <a:gd name="connsiteY6-1122" fmla="*/ 1944262 h 2054754"/>
              <a:gd name="connsiteX7-1123" fmla="*/ 192124 w 5400732"/>
              <a:gd name="connsiteY7-1124" fmla="*/ 1850071 h 2054754"/>
              <a:gd name="connsiteX8-1125" fmla="*/ 129984 w 5400732"/>
              <a:gd name="connsiteY8-1126" fmla="*/ 783514 h 2054754"/>
              <a:gd name="connsiteX9-1127" fmla="*/ 1398026 w 5400732"/>
              <a:gd name="connsiteY9-1128" fmla="*/ 572426 h 2054754"/>
              <a:gd name="connsiteX10-1129" fmla="*/ 2128926 w 5400732"/>
              <a:gd name="connsiteY10-1130" fmla="*/ 790012 h 2054754"/>
              <a:gd name="connsiteX11-1131" fmla="*/ 2944498 w 5400732"/>
              <a:gd name="connsiteY11-1132" fmla="*/ 947693 h 2054754"/>
              <a:gd name="connsiteX12-1133" fmla="*/ 3777205 w 5400732"/>
              <a:gd name="connsiteY12-1134" fmla="*/ 1695749 h 2054754"/>
              <a:gd name="connsiteX13-1135" fmla="*/ 5070402 w 5400732"/>
              <a:gd name="connsiteY13-1136" fmla="*/ 1287546 h 2054754"/>
              <a:gd name="connsiteX14-1137" fmla="*/ 5060530 w 5400732"/>
              <a:gd name="connsiteY14-1138" fmla="*/ 727913 h 2054754"/>
              <a:gd name="connsiteX15-1139" fmla="*/ 5400732 w 5400732"/>
              <a:gd name="connsiteY15-1140" fmla="*/ 268641 h 2054754"/>
              <a:gd name="connsiteX16-1141" fmla="*/ 4987348 w 5400732"/>
              <a:gd name="connsiteY16-1142" fmla="*/ 98406 h 2054754"/>
              <a:gd name="connsiteX0-1143" fmla="*/ 4987348 w 5400732"/>
              <a:gd name="connsiteY0-1144" fmla="*/ 98406 h 2054754"/>
              <a:gd name="connsiteX1-1145" fmla="*/ 4540618 w 5400732"/>
              <a:gd name="connsiteY1-1146" fmla="*/ 658 h 2054754"/>
              <a:gd name="connsiteX2-1147" fmla="*/ 3714524 w 5400732"/>
              <a:gd name="connsiteY2-1148" fmla="*/ 318977 h 2054754"/>
              <a:gd name="connsiteX3-1149" fmla="*/ 2897084 w 5400732"/>
              <a:gd name="connsiteY3-1150" fmla="*/ 1362479 h 2054754"/>
              <a:gd name="connsiteX4-1151" fmla="*/ 2820284 w 5400732"/>
              <a:gd name="connsiteY4-1152" fmla="*/ 1842884 h 2054754"/>
              <a:gd name="connsiteX5-1153" fmla="*/ 3147595 w 5400732"/>
              <a:gd name="connsiteY5-1154" fmla="*/ 631573 h 2054754"/>
              <a:gd name="connsiteX6-1155" fmla="*/ 1463565 w 5400732"/>
              <a:gd name="connsiteY6-1156" fmla="*/ 1944262 h 2054754"/>
              <a:gd name="connsiteX7-1157" fmla="*/ 192124 w 5400732"/>
              <a:gd name="connsiteY7-1158" fmla="*/ 1850071 h 2054754"/>
              <a:gd name="connsiteX8-1159" fmla="*/ 129984 w 5400732"/>
              <a:gd name="connsiteY8-1160" fmla="*/ 783514 h 2054754"/>
              <a:gd name="connsiteX9-1161" fmla="*/ 1398026 w 5400732"/>
              <a:gd name="connsiteY9-1162" fmla="*/ 572426 h 2054754"/>
              <a:gd name="connsiteX10-1163" fmla="*/ 2550147 w 5400732"/>
              <a:gd name="connsiteY10-1164" fmla="*/ 1017166 h 2054754"/>
              <a:gd name="connsiteX11-1165" fmla="*/ 2944498 w 5400732"/>
              <a:gd name="connsiteY11-1166" fmla="*/ 947693 h 2054754"/>
              <a:gd name="connsiteX12-1167" fmla="*/ 3777205 w 5400732"/>
              <a:gd name="connsiteY12-1168" fmla="*/ 1695749 h 2054754"/>
              <a:gd name="connsiteX13-1169" fmla="*/ 5070402 w 5400732"/>
              <a:gd name="connsiteY13-1170" fmla="*/ 1287546 h 2054754"/>
              <a:gd name="connsiteX14-1171" fmla="*/ 5060530 w 5400732"/>
              <a:gd name="connsiteY14-1172" fmla="*/ 727913 h 2054754"/>
              <a:gd name="connsiteX15-1173" fmla="*/ 5400732 w 5400732"/>
              <a:gd name="connsiteY15-1174" fmla="*/ 268641 h 2054754"/>
              <a:gd name="connsiteX16-1175" fmla="*/ 4987348 w 5400732"/>
              <a:gd name="connsiteY16-1176" fmla="*/ 98406 h 2054754"/>
              <a:gd name="connsiteX0-1177" fmla="*/ 4987348 w 5400732"/>
              <a:gd name="connsiteY0-1178" fmla="*/ 98406 h 2054754"/>
              <a:gd name="connsiteX1-1179" fmla="*/ 4540618 w 5400732"/>
              <a:gd name="connsiteY1-1180" fmla="*/ 658 h 2054754"/>
              <a:gd name="connsiteX2-1181" fmla="*/ 3714524 w 5400732"/>
              <a:gd name="connsiteY2-1182" fmla="*/ 318977 h 2054754"/>
              <a:gd name="connsiteX3-1183" fmla="*/ 2897084 w 5400732"/>
              <a:gd name="connsiteY3-1184" fmla="*/ 1362479 h 2054754"/>
              <a:gd name="connsiteX4-1185" fmla="*/ 2820284 w 5400732"/>
              <a:gd name="connsiteY4-1186" fmla="*/ 1842884 h 2054754"/>
              <a:gd name="connsiteX5-1187" fmla="*/ 3147595 w 5400732"/>
              <a:gd name="connsiteY5-1188" fmla="*/ 631573 h 2054754"/>
              <a:gd name="connsiteX6-1189" fmla="*/ 1463565 w 5400732"/>
              <a:gd name="connsiteY6-1190" fmla="*/ 1944262 h 2054754"/>
              <a:gd name="connsiteX7-1191" fmla="*/ 192124 w 5400732"/>
              <a:gd name="connsiteY7-1192" fmla="*/ 1850071 h 2054754"/>
              <a:gd name="connsiteX8-1193" fmla="*/ 129984 w 5400732"/>
              <a:gd name="connsiteY8-1194" fmla="*/ 783514 h 2054754"/>
              <a:gd name="connsiteX9-1195" fmla="*/ 1398026 w 5400732"/>
              <a:gd name="connsiteY9-1196" fmla="*/ 572426 h 2054754"/>
              <a:gd name="connsiteX10-1197" fmla="*/ 2550147 w 5400732"/>
              <a:gd name="connsiteY10-1198" fmla="*/ 1017166 h 2054754"/>
              <a:gd name="connsiteX11-1199" fmla="*/ 4227907 w 5400732"/>
              <a:gd name="connsiteY11-1200" fmla="*/ 1056332 h 2054754"/>
              <a:gd name="connsiteX12-1201" fmla="*/ 3777205 w 5400732"/>
              <a:gd name="connsiteY12-1202" fmla="*/ 1695749 h 2054754"/>
              <a:gd name="connsiteX13-1203" fmla="*/ 5070402 w 5400732"/>
              <a:gd name="connsiteY13-1204" fmla="*/ 1287546 h 2054754"/>
              <a:gd name="connsiteX14-1205" fmla="*/ 5060530 w 5400732"/>
              <a:gd name="connsiteY14-1206" fmla="*/ 727913 h 2054754"/>
              <a:gd name="connsiteX15-1207" fmla="*/ 5400732 w 5400732"/>
              <a:gd name="connsiteY15-1208" fmla="*/ 268641 h 2054754"/>
              <a:gd name="connsiteX16-1209" fmla="*/ 4987348 w 5400732"/>
              <a:gd name="connsiteY16-1210" fmla="*/ 98406 h 2054754"/>
              <a:gd name="connsiteX0-1211" fmla="*/ 4987348 w 5400732"/>
              <a:gd name="connsiteY0-1212" fmla="*/ 98406 h 2054754"/>
              <a:gd name="connsiteX1-1213" fmla="*/ 4540618 w 5400732"/>
              <a:gd name="connsiteY1-1214" fmla="*/ 658 h 2054754"/>
              <a:gd name="connsiteX2-1215" fmla="*/ 3714524 w 5400732"/>
              <a:gd name="connsiteY2-1216" fmla="*/ 318977 h 2054754"/>
              <a:gd name="connsiteX3-1217" fmla="*/ 2897084 w 5400732"/>
              <a:gd name="connsiteY3-1218" fmla="*/ 1362479 h 2054754"/>
              <a:gd name="connsiteX4-1219" fmla="*/ 2820284 w 5400732"/>
              <a:gd name="connsiteY4-1220" fmla="*/ 1842884 h 2054754"/>
              <a:gd name="connsiteX5-1221" fmla="*/ 3147595 w 5400732"/>
              <a:gd name="connsiteY5-1222" fmla="*/ 631573 h 2054754"/>
              <a:gd name="connsiteX6-1223" fmla="*/ 1463565 w 5400732"/>
              <a:gd name="connsiteY6-1224" fmla="*/ 1944262 h 2054754"/>
              <a:gd name="connsiteX7-1225" fmla="*/ 192124 w 5400732"/>
              <a:gd name="connsiteY7-1226" fmla="*/ 1850071 h 2054754"/>
              <a:gd name="connsiteX8-1227" fmla="*/ 129984 w 5400732"/>
              <a:gd name="connsiteY8-1228" fmla="*/ 783514 h 2054754"/>
              <a:gd name="connsiteX9-1229" fmla="*/ 1398026 w 5400732"/>
              <a:gd name="connsiteY9-1230" fmla="*/ 572426 h 2054754"/>
              <a:gd name="connsiteX10-1231" fmla="*/ 2550147 w 5400732"/>
              <a:gd name="connsiteY10-1232" fmla="*/ 1017166 h 2054754"/>
              <a:gd name="connsiteX11-1233" fmla="*/ 4227907 w 5400732"/>
              <a:gd name="connsiteY11-1234" fmla="*/ 1056332 h 2054754"/>
              <a:gd name="connsiteX12-1235" fmla="*/ 3777205 w 5400732"/>
              <a:gd name="connsiteY12-1236" fmla="*/ 1695749 h 2054754"/>
              <a:gd name="connsiteX13-1237" fmla="*/ 5070402 w 5400732"/>
              <a:gd name="connsiteY13-1238" fmla="*/ 1287546 h 2054754"/>
              <a:gd name="connsiteX14-1239" fmla="*/ 5060530 w 5400732"/>
              <a:gd name="connsiteY14-1240" fmla="*/ 727913 h 2054754"/>
              <a:gd name="connsiteX15-1241" fmla="*/ 5400732 w 5400732"/>
              <a:gd name="connsiteY15-1242" fmla="*/ 268641 h 2054754"/>
              <a:gd name="connsiteX16-1243" fmla="*/ 4987348 w 5400732"/>
              <a:gd name="connsiteY16-1244" fmla="*/ 98406 h 2054754"/>
              <a:gd name="connsiteX0-1245" fmla="*/ 4987348 w 5400732"/>
              <a:gd name="connsiteY0-1246" fmla="*/ 98406 h 2054754"/>
              <a:gd name="connsiteX1-1247" fmla="*/ 4540618 w 5400732"/>
              <a:gd name="connsiteY1-1248" fmla="*/ 658 h 2054754"/>
              <a:gd name="connsiteX2-1249" fmla="*/ 3714524 w 5400732"/>
              <a:gd name="connsiteY2-1250" fmla="*/ 318977 h 2054754"/>
              <a:gd name="connsiteX3-1251" fmla="*/ 2897084 w 5400732"/>
              <a:gd name="connsiteY3-1252" fmla="*/ 1362479 h 2054754"/>
              <a:gd name="connsiteX4-1253" fmla="*/ 2820284 w 5400732"/>
              <a:gd name="connsiteY4-1254" fmla="*/ 1842884 h 2054754"/>
              <a:gd name="connsiteX5-1255" fmla="*/ 3147595 w 5400732"/>
              <a:gd name="connsiteY5-1256" fmla="*/ 631573 h 2054754"/>
              <a:gd name="connsiteX6-1257" fmla="*/ 1463565 w 5400732"/>
              <a:gd name="connsiteY6-1258" fmla="*/ 1944262 h 2054754"/>
              <a:gd name="connsiteX7-1259" fmla="*/ 192124 w 5400732"/>
              <a:gd name="connsiteY7-1260" fmla="*/ 1850071 h 2054754"/>
              <a:gd name="connsiteX8-1261" fmla="*/ 129984 w 5400732"/>
              <a:gd name="connsiteY8-1262" fmla="*/ 783514 h 2054754"/>
              <a:gd name="connsiteX9-1263" fmla="*/ 1398026 w 5400732"/>
              <a:gd name="connsiteY9-1264" fmla="*/ 572426 h 2054754"/>
              <a:gd name="connsiteX10-1265" fmla="*/ 2550147 w 5400732"/>
              <a:gd name="connsiteY10-1266" fmla="*/ 1017166 h 2054754"/>
              <a:gd name="connsiteX11-1267" fmla="*/ 4227907 w 5400732"/>
              <a:gd name="connsiteY11-1268" fmla="*/ 1056332 h 2054754"/>
              <a:gd name="connsiteX12-1269" fmla="*/ 3777205 w 5400732"/>
              <a:gd name="connsiteY12-1270" fmla="*/ 1695749 h 2054754"/>
              <a:gd name="connsiteX13-1271" fmla="*/ 5070402 w 5400732"/>
              <a:gd name="connsiteY13-1272" fmla="*/ 1287546 h 2054754"/>
              <a:gd name="connsiteX14-1273" fmla="*/ 5060530 w 5400732"/>
              <a:gd name="connsiteY14-1274" fmla="*/ 727913 h 2054754"/>
              <a:gd name="connsiteX15-1275" fmla="*/ 5400732 w 5400732"/>
              <a:gd name="connsiteY15-1276" fmla="*/ 268641 h 2054754"/>
              <a:gd name="connsiteX16-1277" fmla="*/ 4987348 w 5400732"/>
              <a:gd name="connsiteY16-1278" fmla="*/ 98406 h 2054754"/>
              <a:gd name="connsiteX0-1279" fmla="*/ 5016399 w 5429783"/>
              <a:gd name="connsiteY0-1280" fmla="*/ 98406 h 2054754"/>
              <a:gd name="connsiteX1-1281" fmla="*/ 4569669 w 5429783"/>
              <a:gd name="connsiteY1-1282" fmla="*/ 658 h 2054754"/>
              <a:gd name="connsiteX2-1283" fmla="*/ 3743575 w 5429783"/>
              <a:gd name="connsiteY2-1284" fmla="*/ 318977 h 2054754"/>
              <a:gd name="connsiteX3-1285" fmla="*/ 2926135 w 5429783"/>
              <a:gd name="connsiteY3-1286" fmla="*/ 1362479 h 2054754"/>
              <a:gd name="connsiteX4-1287" fmla="*/ 2849335 w 5429783"/>
              <a:gd name="connsiteY4-1288" fmla="*/ 1842884 h 2054754"/>
              <a:gd name="connsiteX5-1289" fmla="*/ 3176646 w 5429783"/>
              <a:gd name="connsiteY5-1290" fmla="*/ 631573 h 2054754"/>
              <a:gd name="connsiteX6-1291" fmla="*/ 1492616 w 5429783"/>
              <a:gd name="connsiteY6-1292" fmla="*/ 1944262 h 2054754"/>
              <a:gd name="connsiteX7-1293" fmla="*/ 221175 w 5429783"/>
              <a:gd name="connsiteY7-1294" fmla="*/ 1850071 h 2054754"/>
              <a:gd name="connsiteX8-1295" fmla="*/ 159035 w 5429783"/>
              <a:gd name="connsiteY8-1296" fmla="*/ 783514 h 2054754"/>
              <a:gd name="connsiteX9-1297" fmla="*/ 1427077 w 5429783"/>
              <a:gd name="connsiteY9-1298" fmla="*/ 572426 h 2054754"/>
              <a:gd name="connsiteX10-1299" fmla="*/ 2579198 w 5429783"/>
              <a:gd name="connsiteY10-1300" fmla="*/ 1017166 h 2054754"/>
              <a:gd name="connsiteX11-1301" fmla="*/ 4256958 w 5429783"/>
              <a:gd name="connsiteY11-1302" fmla="*/ 1056332 h 2054754"/>
              <a:gd name="connsiteX12-1303" fmla="*/ 3806256 w 5429783"/>
              <a:gd name="connsiteY12-1304" fmla="*/ 1695749 h 2054754"/>
              <a:gd name="connsiteX13-1305" fmla="*/ 5099453 w 5429783"/>
              <a:gd name="connsiteY13-1306" fmla="*/ 1287546 h 2054754"/>
              <a:gd name="connsiteX14-1307" fmla="*/ 5089581 w 5429783"/>
              <a:gd name="connsiteY14-1308" fmla="*/ 727913 h 2054754"/>
              <a:gd name="connsiteX15-1309" fmla="*/ 5429783 w 5429783"/>
              <a:gd name="connsiteY15-1310" fmla="*/ 268641 h 2054754"/>
              <a:gd name="connsiteX16-1311" fmla="*/ 5016399 w 5429783"/>
              <a:gd name="connsiteY16-1312" fmla="*/ 98406 h 2054754"/>
              <a:gd name="connsiteX0-1313" fmla="*/ 5016399 w 5429783"/>
              <a:gd name="connsiteY0-1314" fmla="*/ 98406 h 2054754"/>
              <a:gd name="connsiteX1-1315" fmla="*/ 4569669 w 5429783"/>
              <a:gd name="connsiteY1-1316" fmla="*/ 658 h 2054754"/>
              <a:gd name="connsiteX2-1317" fmla="*/ 3743575 w 5429783"/>
              <a:gd name="connsiteY2-1318" fmla="*/ 318977 h 2054754"/>
              <a:gd name="connsiteX3-1319" fmla="*/ 2926135 w 5429783"/>
              <a:gd name="connsiteY3-1320" fmla="*/ 1362479 h 2054754"/>
              <a:gd name="connsiteX4-1321" fmla="*/ 3273834 w 5429783"/>
              <a:gd name="connsiteY4-1322" fmla="*/ 713697 h 2054754"/>
              <a:gd name="connsiteX5-1323" fmla="*/ 3176646 w 5429783"/>
              <a:gd name="connsiteY5-1324" fmla="*/ 631573 h 2054754"/>
              <a:gd name="connsiteX6-1325" fmla="*/ 1492616 w 5429783"/>
              <a:gd name="connsiteY6-1326" fmla="*/ 1944262 h 2054754"/>
              <a:gd name="connsiteX7-1327" fmla="*/ 221175 w 5429783"/>
              <a:gd name="connsiteY7-1328" fmla="*/ 1850071 h 2054754"/>
              <a:gd name="connsiteX8-1329" fmla="*/ 159035 w 5429783"/>
              <a:gd name="connsiteY8-1330" fmla="*/ 783514 h 2054754"/>
              <a:gd name="connsiteX9-1331" fmla="*/ 1427077 w 5429783"/>
              <a:gd name="connsiteY9-1332" fmla="*/ 572426 h 2054754"/>
              <a:gd name="connsiteX10-1333" fmla="*/ 2579198 w 5429783"/>
              <a:gd name="connsiteY10-1334" fmla="*/ 1017166 h 2054754"/>
              <a:gd name="connsiteX11-1335" fmla="*/ 4256958 w 5429783"/>
              <a:gd name="connsiteY11-1336" fmla="*/ 1056332 h 2054754"/>
              <a:gd name="connsiteX12-1337" fmla="*/ 3806256 w 5429783"/>
              <a:gd name="connsiteY12-1338" fmla="*/ 1695749 h 2054754"/>
              <a:gd name="connsiteX13-1339" fmla="*/ 5099453 w 5429783"/>
              <a:gd name="connsiteY13-1340" fmla="*/ 1287546 h 2054754"/>
              <a:gd name="connsiteX14-1341" fmla="*/ 5089581 w 5429783"/>
              <a:gd name="connsiteY14-1342" fmla="*/ 727913 h 2054754"/>
              <a:gd name="connsiteX15-1343" fmla="*/ 5429783 w 5429783"/>
              <a:gd name="connsiteY15-1344" fmla="*/ 268641 h 2054754"/>
              <a:gd name="connsiteX16-1345" fmla="*/ 5016399 w 5429783"/>
              <a:gd name="connsiteY16-1346" fmla="*/ 98406 h 2054754"/>
              <a:gd name="connsiteX0-1347" fmla="*/ 5016399 w 5429783"/>
              <a:gd name="connsiteY0-1348" fmla="*/ 98406 h 2065331"/>
              <a:gd name="connsiteX1-1349" fmla="*/ 4569669 w 5429783"/>
              <a:gd name="connsiteY1-1350" fmla="*/ 658 h 2065331"/>
              <a:gd name="connsiteX2-1351" fmla="*/ 3743575 w 5429783"/>
              <a:gd name="connsiteY2-1352" fmla="*/ 318977 h 2065331"/>
              <a:gd name="connsiteX3-1353" fmla="*/ 2926135 w 5429783"/>
              <a:gd name="connsiteY3-1354" fmla="*/ 1362479 h 2065331"/>
              <a:gd name="connsiteX4-1355" fmla="*/ 3273834 w 5429783"/>
              <a:gd name="connsiteY4-1356" fmla="*/ 713697 h 2065331"/>
              <a:gd name="connsiteX5-1357" fmla="*/ 3288530 w 5429783"/>
              <a:gd name="connsiteY5-1358" fmla="*/ 486721 h 2065331"/>
              <a:gd name="connsiteX6-1359" fmla="*/ 1492616 w 5429783"/>
              <a:gd name="connsiteY6-1360" fmla="*/ 1944262 h 2065331"/>
              <a:gd name="connsiteX7-1361" fmla="*/ 221175 w 5429783"/>
              <a:gd name="connsiteY7-1362" fmla="*/ 1850071 h 2065331"/>
              <a:gd name="connsiteX8-1363" fmla="*/ 159035 w 5429783"/>
              <a:gd name="connsiteY8-1364" fmla="*/ 783514 h 2065331"/>
              <a:gd name="connsiteX9-1365" fmla="*/ 1427077 w 5429783"/>
              <a:gd name="connsiteY9-1366" fmla="*/ 572426 h 2065331"/>
              <a:gd name="connsiteX10-1367" fmla="*/ 2579198 w 5429783"/>
              <a:gd name="connsiteY10-1368" fmla="*/ 1017166 h 2065331"/>
              <a:gd name="connsiteX11-1369" fmla="*/ 4256958 w 5429783"/>
              <a:gd name="connsiteY11-1370" fmla="*/ 1056332 h 2065331"/>
              <a:gd name="connsiteX12-1371" fmla="*/ 3806256 w 5429783"/>
              <a:gd name="connsiteY12-1372" fmla="*/ 1695749 h 2065331"/>
              <a:gd name="connsiteX13-1373" fmla="*/ 5099453 w 5429783"/>
              <a:gd name="connsiteY13-1374" fmla="*/ 1287546 h 2065331"/>
              <a:gd name="connsiteX14-1375" fmla="*/ 5089581 w 5429783"/>
              <a:gd name="connsiteY14-1376" fmla="*/ 727913 h 2065331"/>
              <a:gd name="connsiteX15-1377" fmla="*/ 5429783 w 5429783"/>
              <a:gd name="connsiteY15-1378" fmla="*/ 268641 h 2065331"/>
              <a:gd name="connsiteX16-1379" fmla="*/ 5016399 w 5429783"/>
              <a:gd name="connsiteY16-1380" fmla="*/ 98406 h 2065331"/>
              <a:gd name="connsiteX0-1381" fmla="*/ 5016399 w 5429783"/>
              <a:gd name="connsiteY0-1382" fmla="*/ 98406 h 2065331"/>
              <a:gd name="connsiteX1-1383" fmla="*/ 4569669 w 5429783"/>
              <a:gd name="connsiteY1-1384" fmla="*/ 658 h 2065331"/>
              <a:gd name="connsiteX2-1385" fmla="*/ 3743575 w 5429783"/>
              <a:gd name="connsiteY2-1386" fmla="*/ 318977 h 2065331"/>
              <a:gd name="connsiteX3-1387" fmla="*/ 2926135 w 5429783"/>
              <a:gd name="connsiteY3-1388" fmla="*/ 1362479 h 2065331"/>
              <a:gd name="connsiteX4-1389" fmla="*/ 3273834 w 5429783"/>
              <a:gd name="connsiteY4-1390" fmla="*/ 713697 h 2065331"/>
              <a:gd name="connsiteX5-1391" fmla="*/ 3288530 w 5429783"/>
              <a:gd name="connsiteY5-1392" fmla="*/ 486721 h 2065331"/>
              <a:gd name="connsiteX6-1393" fmla="*/ 1492616 w 5429783"/>
              <a:gd name="connsiteY6-1394" fmla="*/ 1944262 h 2065331"/>
              <a:gd name="connsiteX7-1395" fmla="*/ 221175 w 5429783"/>
              <a:gd name="connsiteY7-1396" fmla="*/ 1850071 h 2065331"/>
              <a:gd name="connsiteX8-1397" fmla="*/ 159035 w 5429783"/>
              <a:gd name="connsiteY8-1398" fmla="*/ 783514 h 2065331"/>
              <a:gd name="connsiteX9-1399" fmla="*/ 1427077 w 5429783"/>
              <a:gd name="connsiteY9-1400" fmla="*/ 572426 h 2065331"/>
              <a:gd name="connsiteX10-1401" fmla="*/ 2579198 w 5429783"/>
              <a:gd name="connsiteY10-1402" fmla="*/ 1017166 h 2065331"/>
              <a:gd name="connsiteX11-1403" fmla="*/ 4256958 w 5429783"/>
              <a:gd name="connsiteY11-1404" fmla="*/ 1056332 h 2065331"/>
              <a:gd name="connsiteX12-1405" fmla="*/ 3806256 w 5429783"/>
              <a:gd name="connsiteY12-1406" fmla="*/ 1695749 h 2065331"/>
              <a:gd name="connsiteX13-1407" fmla="*/ 5099453 w 5429783"/>
              <a:gd name="connsiteY13-1408" fmla="*/ 1287546 h 2065331"/>
              <a:gd name="connsiteX14-1409" fmla="*/ 5089581 w 5429783"/>
              <a:gd name="connsiteY14-1410" fmla="*/ 727913 h 2065331"/>
              <a:gd name="connsiteX15-1411" fmla="*/ 5429783 w 5429783"/>
              <a:gd name="connsiteY15-1412" fmla="*/ 268641 h 2065331"/>
              <a:gd name="connsiteX16-1413" fmla="*/ 5016399 w 5429783"/>
              <a:gd name="connsiteY16-1414" fmla="*/ 98406 h 2065331"/>
              <a:gd name="connsiteX0-1415" fmla="*/ 5016399 w 5429783"/>
              <a:gd name="connsiteY0-1416" fmla="*/ 98406 h 2065331"/>
              <a:gd name="connsiteX1-1417" fmla="*/ 4569669 w 5429783"/>
              <a:gd name="connsiteY1-1418" fmla="*/ 658 h 2065331"/>
              <a:gd name="connsiteX2-1419" fmla="*/ 3743575 w 5429783"/>
              <a:gd name="connsiteY2-1420" fmla="*/ 318977 h 2065331"/>
              <a:gd name="connsiteX3-1421" fmla="*/ 2926135 w 5429783"/>
              <a:gd name="connsiteY3-1422" fmla="*/ 1362479 h 2065331"/>
              <a:gd name="connsiteX4-1423" fmla="*/ 3352810 w 5429783"/>
              <a:gd name="connsiteY4-1424" fmla="*/ 568816 h 2065331"/>
              <a:gd name="connsiteX5-1425" fmla="*/ 3288530 w 5429783"/>
              <a:gd name="connsiteY5-1426" fmla="*/ 486721 h 2065331"/>
              <a:gd name="connsiteX6-1427" fmla="*/ 1492616 w 5429783"/>
              <a:gd name="connsiteY6-1428" fmla="*/ 1944262 h 2065331"/>
              <a:gd name="connsiteX7-1429" fmla="*/ 221175 w 5429783"/>
              <a:gd name="connsiteY7-1430" fmla="*/ 1850071 h 2065331"/>
              <a:gd name="connsiteX8-1431" fmla="*/ 159035 w 5429783"/>
              <a:gd name="connsiteY8-1432" fmla="*/ 783514 h 2065331"/>
              <a:gd name="connsiteX9-1433" fmla="*/ 1427077 w 5429783"/>
              <a:gd name="connsiteY9-1434" fmla="*/ 572426 h 2065331"/>
              <a:gd name="connsiteX10-1435" fmla="*/ 2579198 w 5429783"/>
              <a:gd name="connsiteY10-1436" fmla="*/ 1017166 h 2065331"/>
              <a:gd name="connsiteX11-1437" fmla="*/ 4256958 w 5429783"/>
              <a:gd name="connsiteY11-1438" fmla="*/ 1056332 h 2065331"/>
              <a:gd name="connsiteX12-1439" fmla="*/ 3806256 w 5429783"/>
              <a:gd name="connsiteY12-1440" fmla="*/ 1695749 h 2065331"/>
              <a:gd name="connsiteX13-1441" fmla="*/ 5099453 w 5429783"/>
              <a:gd name="connsiteY13-1442" fmla="*/ 1287546 h 2065331"/>
              <a:gd name="connsiteX14-1443" fmla="*/ 5089581 w 5429783"/>
              <a:gd name="connsiteY14-1444" fmla="*/ 727913 h 2065331"/>
              <a:gd name="connsiteX15-1445" fmla="*/ 5429783 w 5429783"/>
              <a:gd name="connsiteY15-1446" fmla="*/ 268641 h 2065331"/>
              <a:gd name="connsiteX16-1447" fmla="*/ 5016399 w 5429783"/>
              <a:gd name="connsiteY16-1448" fmla="*/ 98406 h 2065331"/>
              <a:gd name="connsiteX0-1449" fmla="*/ 5016399 w 5429783"/>
              <a:gd name="connsiteY0-1450" fmla="*/ 98406 h 2065331"/>
              <a:gd name="connsiteX1-1451" fmla="*/ 4569669 w 5429783"/>
              <a:gd name="connsiteY1-1452" fmla="*/ 658 h 2065331"/>
              <a:gd name="connsiteX2-1453" fmla="*/ 3743575 w 5429783"/>
              <a:gd name="connsiteY2-1454" fmla="*/ 318977 h 2065331"/>
              <a:gd name="connsiteX3-1455" fmla="*/ 2926135 w 5429783"/>
              <a:gd name="connsiteY3-1456" fmla="*/ 1362479 h 2065331"/>
              <a:gd name="connsiteX4-1457" fmla="*/ 3352810 w 5429783"/>
              <a:gd name="connsiteY4-1458" fmla="*/ 568816 h 2065331"/>
              <a:gd name="connsiteX5-1459" fmla="*/ 3288530 w 5429783"/>
              <a:gd name="connsiteY5-1460" fmla="*/ 486721 h 2065331"/>
              <a:gd name="connsiteX6-1461" fmla="*/ 1492616 w 5429783"/>
              <a:gd name="connsiteY6-1462" fmla="*/ 1944262 h 2065331"/>
              <a:gd name="connsiteX7-1463" fmla="*/ 221175 w 5429783"/>
              <a:gd name="connsiteY7-1464" fmla="*/ 1850071 h 2065331"/>
              <a:gd name="connsiteX8-1465" fmla="*/ 159035 w 5429783"/>
              <a:gd name="connsiteY8-1466" fmla="*/ 783514 h 2065331"/>
              <a:gd name="connsiteX9-1467" fmla="*/ 1427077 w 5429783"/>
              <a:gd name="connsiteY9-1468" fmla="*/ 572426 h 2065331"/>
              <a:gd name="connsiteX10-1469" fmla="*/ 2579198 w 5429783"/>
              <a:gd name="connsiteY10-1470" fmla="*/ 1017166 h 2065331"/>
              <a:gd name="connsiteX11-1471" fmla="*/ 4256958 w 5429783"/>
              <a:gd name="connsiteY11-1472" fmla="*/ 1056332 h 2065331"/>
              <a:gd name="connsiteX12-1473" fmla="*/ 3806256 w 5429783"/>
              <a:gd name="connsiteY12-1474" fmla="*/ 1695749 h 2065331"/>
              <a:gd name="connsiteX13-1475" fmla="*/ 5099453 w 5429783"/>
              <a:gd name="connsiteY13-1476" fmla="*/ 1287546 h 2065331"/>
              <a:gd name="connsiteX14-1477" fmla="*/ 5089581 w 5429783"/>
              <a:gd name="connsiteY14-1478" fmla="*/ 727913 h 2065331"/>
              <a:gd name="connsiteX15-1479" fmla="*/ 5429783 w 5429783"/>
              <a:gd name="connsiteY15-1480" fmla="*/ 268641 h 2065331"/>
              <a:gd name="connsiteX16-1481" fmla="*/ 5016399 w 5429783"/>
              <a:gd name="connsiteY16-1482" fmla="*/ 98406 h 2065331"/>
              <a:gd name="connsiteX0-1483" fmla="*/ 5016399 w 5429783"/>
              <a:gd name="connsiteY0-1484" fmla="*/ 98406 h 2065331"/>
              <a:gd name="connsiteX1-1485" fmla="*/ 4569669 w 5429783"/>
              <a:gd name="connsiteY1-1486" fmla="*/ 658 h 2065331"/>
              <a:gd name="connsiteX2-1487" fmla="*/ 3743575 w 5429783"/>
              <a:gd name="connsiteY2-1488" fmla="*/ 318977 h 2065331"/>
              <a:gd name="connsiteX3-1489" fmla="*/ 2926135 w 5429783"/>
              <a:gd name="connsiteY3-1490" fmla="*/ 1362479 h 2065331"/>
              <a:gd name="connsiteX4-1491" fmla="*/ 3352810 w 5429783"/>
              <a:gd name="connsiteY4-1492" fmla="*/ 568816 h 2065331"/>
              <a:gd name="connsiteX5-1493" fmla="*/ 3288530 w 5429783"/>
              <a:gd name="connsiteY5-1494" fmla="*/ 486721 h 2065331"/>
              <a:gd name="connsiteX6-1495" fmla="*/ 1492616 w 5429783"/>
              <a:gd name="connsiteY6-1496" fmla="*/ 1944262 h 2065331"/>
              <a:gd name="connsiteX7-1497" fmla="*/ 221175 w 5429783"/>
              <a:gd name="connsiteY7-1498" fmla="*/ 1850071 h 2065331"/>
              <a:gd name="connsiteX8-1499" fmla="*/ 159035 w 5429783"/>
              <a:gd name="connsiteY8-1500" fmla="*/ 783514 h 2065331"/>
              <a:gd name="connsiteX9-1501" fmla="*/ 1427077 w 5429783"/>
              <a:gd name="connsiteY9-1502" fmla="*/ 572426 h 2065331"/>
              <a:gd name="connsiteX10-1503" fmla="*/ 2579198 w 5429783"/>
              <a:gd name="connsiteY10-1504" fmla="*/ 1017166 h 2065331"/>
              <a:gd name="connsiteX11-1505" fmla="*/ 4256958 w 5429783"/>
              <a:gd name="connsiteY11-1506" fmla="*/ 1056332 h 2065331"/>
              <a:gd name="connsiteX12-1507" fmla="*/ 3806256 w 5429783"/>
              <a:gd name="connsiteY12-1508" fmla="*/ 1695749 h 2065331"/>
              <a:gd name="connsiteX13-1509" fmla="*/ 5099453 w 5429783"/>
              <a:gd name="connsiteY13-1510" fmla="*/ 1287546 h 2065331"/>
              <a:gd name="connsiteX14-1511" fmla="*/ 5089581 w 5429783"/>
              <a:gd name="connsiteY14-1512" fmla="*/ 727913 h 2065331"/>
              <a:gd name="connsiteX15-1513" fmla="*/ 5429783 w 5429783"/>
              <a:gd name="connsiteY15-1514" fmla="*/ 268641 h 2065331"/>
              <a:gd name="connsiteX16-1515" fmla="*/ 5016399 w 5429783"/>
              <a:gd name="connsiteY16-1516" fmla="*/ 98406 h 2065331"/>
              <a:gd name="connsiteX0-1517" fmla="*/ 5016399 w 5429783"/>
              <a:gd name="connsiteY0-1518" fmla="*/ 98406 h 2065331"/>
              <a:gd name="connsiteX1-1519" fmla="*/ 4569669 w 5429783"/>
              <a:gd name="connsiteY1-1520" fmla="*/ 658 h 2065331"/>
              <a:gd name="connsiteX2-1521" fmla="*/ 3743575 w 5429783"/>
              <a:gd name="connsiteY2-1522" fmla="*/ 318977 h 2065331"/>
              <a:gd name="connsiteX3-1523" fmla="*/ 2926135 w 5429783"/>
              <a:gd name="connsiteY3-1524" fmla="*/ 1362479 h 2065331"/>
              <a:gd name="connsiteX4-1525" fmla="*/ 3352810 w 5429783"/>
              <a:gd name="connsiteY4-1526" fmla="*/ 568816 h 2065331"/>
              <a:gd name="connsiteX5-1527" fmla="*/ 3288530 w 5429783"/>
              <a:gd name="connsiteY5-1528" fmla="*/ 486721 h 2065331"/>
              <a:gd name="connsiteX6-1529" fmla="*/ 1492616 w 5429783"/>
              <a:gd name="connsiteY6-1530" fmla="*/ 1944262 h 2065331"/>
              <a:gd name="connsiteX7-1531" fmla="*/ 221175 w 5429783"/>
              <a:gd name="connsiteY7-1532" fmla="*/ 1850071 h 2065331"/>
              <a:gd name="connsiteX8-1533" fmla="*/ 159035 w 5429783"/>
              <a:gd name="connsiteY8-1534" fmla="*/ 783514 h 2065331"/>
              <a:gd name="connsiteX9-1535" fmla="*/ 1427077 w 5429783"/>
              <a:gd name="connsiteY9-1536" fmla="*/ 572426 h 2065331"/>
              <a:gd name="connsiteX10-1537" fmla="*/ 2579198 w 5429783"/>
              <a:gd name="connsiteY10-1538" fmla="*/ 1017166 h 2065331"/>
              <a:gd name="connsiteX11-1539" fmla="*/ 4256958 w 5429783"/>
              <a:gd name="connsiteY11-1540" fmla="*/ 1056332 h 2065331"/>
              <a:gd name="connsiteX12-1541" fmla="*/ 3806256 w 5429783"/>
              <a:gd name="connsiteY12-1542" fmla="*/ 1695749 h 2065331"/>
              <a:gd name="connsiteX13-1543" fmla="*/ 5099453 w 5429783"/>
              <a:gd name="connsiteY13-1544" fmla="*/ 1287546 h 2065331"/>
              <a:gd name="connsiteX14-1545" fmla="*/ 5089581 w 5429783"/>
              <a:gd name="connsiteY14-1546" fmla="*/ 727913 h 2065331"/>
              <a:gd name="connsiteX15-1547" fmla="*/ 5429783 w 5429783"/>
              <a:gd name="connsiteY15-1548" fmla="*/ 268641 h 2065331"/>
              <a:gd name="connsiteX16-1549" fmla="*/ 5016399 w 5429783"/>
              <a:gd name="connsiteY16-1550" fmla="*/ 98406 h 2065331"/>
              <a:gd name="connsiteX0-1551" fmla="*/ 5016399 w 5429783"/>
              <a:gd name="connsiteY0-1552" fmla="*/ 98406 h 2065331"/>
              <a:gd name="connsiteX1-1553" fmla="*/ 4569669 w 5429783"/>
              <a:gd name="connsiteY1-1554" fmla="*/ 658 h 2065331"/>
              <a:gd name="connsiteX2-1555" fmla="*/ 3743575 w 5429783"/>
              <a:gd name="connsiteY2-1556" fmla="*/ 318977 h 2065331"/>
              <a:gd name="connsiteX3-1557" fmla="*/ 2926135 w 5429783"/>
              <a:gd name="connsiteY3-1558" fmla="*/ 1362479 h 2065331"/>
              <a:gd name="connsiteX4-1559" fmla="*/ 3352810 w 5429783"/>
              <a:gd name="connsiteY4-1560" fmla="*/ 568816 h 2065331"/>
              <a:gd name="connsiteX5-1561" fmla="*/ 3288530 w 5429783"/>
              <a:gd name="connsiteY5-1562" fmla="*/ 486721 h 2065331"/>
              <a:gd name="connsiteX6-1563" fmla="*/ 1492616 w 5429783"/>
              <a:gd name="connsiteY6-1564" fmla="*/ 1944262 h 2065331"/>
              <a:gd name="connsiteX7-1565" fmla="*/ 221175 w 5429783"/>
              <a:gd name="connsiteY7-1566" fmla="*/ 1850071 h 2065331"/>
              <a:gd name="connsiteX8-1567" fmla="*/ 159035 w 5429783"/>
              <a:gd name="connsiteY8-1568" fmla="*/ 783514 h 2065331"/>
              <a:gd name="connsiteX9-1569" fmla="*/ 1427077 w 5429783"/>
              <a:gd name="connsiteY9-1570" fmla="*/ 572426 h 2065331"/>
              <a:gd name="connsiteX10-1571" fmla="*/ 2579198 w 5429783"/>
              <a:gd name="connsiteY10-1572" fmla="*/ 1017166 h 2065331"/>
              <a:gd name="connsiteX11-1573" fmla="*/ 4256958 w 5429783"/>
              <a:gd name="connsiteY11-1574" fmla="*/ 1056332 h 2065331"/>
              <a:gd name="connsiteX12-1575" fmla="*/ 3806256 w 5429783"/>
              <a:gd name="connsiteY12-1576" fmla="*/ 1695749 h 2065331"/>
              <a:gd name="connsiteX13-1577" fmla="*/ 5099453 w 5429783"/>
              <a:gd name="connsiteY13-1578" fmla="*/ 1287546 h 2065331"/>
              <a:gd name="connsiteX14-1579" fmla="*/ 5089581 w 5429783"/>
              <a:gd name="connsiteY14-1580" fmla="*/ 727913 h 2065331"/>
              <a:gd name="connsiteX15-1581" fmla="*/ 5429783 w 5429783"/>
              <a:gd name="connsiteY15-1582" fmla="*/ 268641 h 2065331"/>
              <a:gd name="connsiteX16-1583" fmla="*/ 5016399 w 5429783"/>
              <a:gd name="connsiteY16-1584" fmla="*/ 98406 h 2065331"/>
              <a:gd name="connsiteX0-1585" fmla="*/ 5016399 w 5429783"/>
              <a:gd name="connsiteY0-1586" fmla="*/ 98406 h 2065331"/>
              <a:gd name="connsiteX1-1587" fmla="*/ 4569669 w 5429783"/>
              <a:gd name="connsiteY1-1588" fmla="*/ 658 h 2065331"/>
              <a:gd name="connsiteX2-1589" fmla="*/ 3743575 w 5429783"/>
              <a:gd name="connsiteY2-1590" fmla="*/ 318977 h 2065331"/>
              <a:gd name="connsiteX3-1591" fmla="*/ 2926135 w 5429783"/>
              <a:gd name="connsiteY3-1592" fmla="*/ 1362479 h 2065331"/>
              <a:gd name="connsiteX4-1593" fmla="*/ 3352810 w 5429783"/>
              <a:gd name="connsiteY4-1594" fmla="*/ 568816 h 2065331"/>
              <a:gd name="connsiteX5-1595" fmla="*/ 3288530 w 5429783"/>
              <a:gd name="connsiteY5-1596" fmla="*/ 486721 h 2065331"/>
              <a:gd name="connsiteX6-1597" fmla="*/ 1492616 w 5429783"/>
              <a:gd name="connsiteY6-1598" fmla="*/ 1944262 h 2065331"/>
              <a:gd name="connsiteX7-1599" fmla="*/ 221175 w 5429783"/>
              <a:gd name="connsiteY7-1600" fmla="*/ 1850071 h 2065331"/>
              <a:gd name="connsiteX8-1601" fmla="*/ 159035 w 5429783"/>
              <a:gd name="connsiteY8-1602" fmla="*/ 783514 h 2065331"/>
              <a:gd name="connsiteX9-1603" fmla="*/ 1427077 w 5429783"/>
              <a:gd name="connsiteY9-1604" fmla="*/ 572426 h 2065331"/>
              <a:gd name="connsiteX10-1605" fmla="*/ 2579198 w 5429783"/>
              <a:gd name="connsiteY10-1606" fmla="*/ 1017166 h 2065331"/>
              <a:gd name="connsiteX11-1607" fmla="*/ 4256958 w 5429783"/>
              <a:gd name="connsiteY11-1608" fmla="*/ 1056332 h 2065331"/>
              <a:gd name="connsiteX12-1609" fmla="*/ 3806256 w 5429783"/>
              <a:gd name="connsiteY12-1610" fmla="*/ 1695749 h 2065331"/>
              <a:gd name="connsiteX13-1611" fmla="*/ 5099453 w 5429783"/>
              <a:gd name="connsiteY13-1612" fmla="*/ 1287546 h 2065331"/>
              <a:gd name="connsiteX14-1613" fmla="*/ 5089581 w 5429783"/>
              <a:gd name="connsiteY14-1614" fmla="*/ 727913 h 2065331"/>
              <a:gd name="connsiteX15-1615" fmla="*/ 5429783 w 5429783"/>
              <a:gd name="connsiteY15-1616" fmla="*/ 268641 h 2065331"/>
              <a:gd name="connsiteX16-1617" fmla="*/ 5016399 w 5429783"/>
              <a:gd name="connsiteY16-1618" fmla="*/ 98406 h 2065331"/>
              <a:gd name="connsiteX0-1619" fmla="*/ 5016399 w 5429783"/>
              <a:gd name="connsiteY0-1620" fmla="*/ 98406 h 2065331"/>
              <a:gd name="connsiteX1-1621" fmla="*/ 4569669 w 5429783"/>
              <a:gd name="connsiteY1-1622" fmla="*/ 658 h 2065331"/>
              <a:gd name="connsiteX2-1623" fmla="*/ 3743575 w 5429783"/>
              <a:gd name="connsiteY2-1624" fmla="*/ 318977 h 2065331"/>
              <a:gd name="connsiteX3-1625" fmla="*/ 2583903 w 5429783"/>
              <a:gd name="connsiteY3-1626" fmla="*/ 1359186 h 2065331"/>
              <a:gd name="connsiteX4-1627" fmla="*/ 3352810 w 5429783"/>
              <a:gd name="connsiteY4-1628" fmla="*/ 568816 h 2065331"/>
              <a:gd name="connsiteX5-1629" fmla="*/ 3288530 w 5429783"/>
              <a:gd name="connsiteY5-1630" fmla="*/ 486721 h 2065331"/>
              <a:gd name="connsiteX6-1631" fmla="*/ 1492616 w 5429783"/>
              <a:gd name="connsiteY6-1632" fmla="*/ 1944262 h 2065331"/>
              <a:gd name="connsiteX7-1633" fmla="*/ 221175 w 5429783"/>
              <a:gd name="connsiteY7-1634" fmla="*/ 1850071 h 2065331"/>
              <a:gd name="connsiteX8-1635" fmla="*/ 159035 w 5429783"/>
              <a:gd name="connsiteY8-1636" fmla="*/ 783514 h 2065331"/>
              <a:gd name="connsiteX9-1637" fmla="*/ 1427077 w 5429783"/>
              <a:gd name="connsiteY9-1638" fmla="*/ 572426 h 2065331"/>
              <a:gd name="connsiteX10-1639" fmla="*/ 2579198 w 5429783"/>
              <a:gd name="connsiteY10-1640" fmla="*/ 1017166 h 2065331"/>
              <a:gd name="connsiteX11-1641" fmla="*/ 4256958 w 5429783"/>
              <a:gd name="connsiteY11-1642" fmla="*/ 1056332 h 2065331"/>
              <a:gd name="connsiteX12-1643" fmla="*/ 3806256 w 5429783"/>
              <a:gd name="connsiteY12-1644" fmla="*/ 1695749 h 2065331"/>
              <a:gd name="connsiteX13-1645" fmla="*/ 5099453 w 5429783"/>
              <a:gd name="connsiteY13-1646" fmla="*/ 1287546 h 2065331"/>
              <a:gd name="connsiteX14-1647" fmla="*/ 5089581 w 5429783"/>
              <a:gd name="connsiteY14-1648" fmla="*/ 727913 h 2065331"/>
              <a:gd name="connsiteX15-1649" fmla="*/ 5429783 w 5429783"/>
              <a:gd name="connsiteY15-1650" fmla="*/ 268641 h 2065331"/>
              <a:gd name="connsiteX16-1651" fmla="*/ 5016399 w 5429783"/>
              <a:gd name="connsiteY16-1652" fmla="*/ 98406 h 2065331"/>
              <a:gd name="connsiteX0-1653" fmla="*/ 5016399 w 5429783"/>
              <a:gd name="connsiteY0-1654" fmla="*/ 98406 h 2065331"/>
              <a:gd name="connsiteX1-1655" fmla="*/ 4569669 w 5429783"/>
              <a:gd name="connsiteY1-1656" fmla="*/ 658 h 2065331"/>
              <a:gd name="connsiteX2-1657" fmla="*/ 3743575 w 5429783"/>
              <a:gd name="connsiteY2-1658" fmla="*/ 318977 h 2065331"/>
              <a:gd name="connsiteX3-1659" fmla="*/ 2583903 w 5429783"/>
              <a:gd name="connsiteY3-1660" fmla="*/ 1359186 h 2065331"/>
              <a:gd name="connsiteX4-1661" fmla="*/ 3352810 w 5429783"/>
              <a:gd name="connsiteY4-1662" fmla="*/ 568816 h 2065331"/>
              <a:gd name="connsiteX5-1663" fmla="*/ 3288530 w 5429783"/>
              <a:gd name="connsiteY5-1664" fmla="*/ 486721 h 2065331"/>
              <a:gd name="connsiteX6-1665" fmla="*/ 1492616 w 5429783"/>
              <a:gd name="connsiteY6-1666" fmla="*/ 1944262 h 2065331"/>
              <a:gd name="connsiteX7-1667" fmla="*/ 221175 w 5429783"/>
              <a:gd name="connsiteY7-1668" fmla="*/ 1850071 h 2065331"/>
              <a:gd name="connsiteX8-1669" fmla="*/ 159035 w 5429783"/>
              <a:gd name="connsiteY8-1670" fmla="*/ 783514 h 2065331"/>
              <a:gd name="connsiteX9-1671" fmla="*/ 1427077 w 5429783"/>
              <a:gd name="connsiteY9-1672" fmla="*/ 572426 h 2065331"/>
              <a:gd name="connsiteX10-1673" fmla="*/ 2579198 w 5429783"/>
              <a:gd name="connsiteY10-1674" fmla="*/ 1017166 h 2065331"/>
              <a:gd name="connsiteX11-1675" fmla="*/ 4256958 w 5429783"/>
              <a:gd name="connsiteY11-1676" fmla="*/ 1056332 h 2065331"/>
              <a:gd name="connsiteX12-1677" fmla="*/ 3806256 w 5429783"/>
              <a:gd name="connsiteY12-1678" fmla="*/ 1695749 h 2065331"/>
              <a:gd name="connsiteX13-1679" fmla="*/ 5099453 w 5429783"/>
              <a:gd name="connsiteY13-1680" fmla="*/ 1287546 h 2065331"/>
              <a:gd name="connsiteX14-1681" fmla="*/ 5089581 w 5429783"/>
              <a:gd name="connsiteY14-1682" fmla="*/ 727913 h 2065331"/>
              <a:gd name="connsiteX15-1683" fmla="*/ 5429783 w 5429783"/>
              <a:gd name="connsiteY15-1684" fmla="*/ 268641 h 2065331"/>
              <a:gd name="connsiteX16-1685" fmla="*/ 5016399 w 5429783"/>
              <a:gd name="connsiteY16-1686" fmla="*/ 98406 h 2065331"/>
              <a:gd name="connsiteX0-1687" fmla="*/ 5016399 w 5429783"/>
              <a:gd name="connsiteY0-1688" fmla="*/ 98406 h 2065331"/>
              <a:gd name="connsiteX1-1689" fmla="*/ 4569669 w 5429783"/>
              <a:gd name="connsiteY1-1690" fmla="*/ 658 h 2065331"/>
              <a:gd name="connsiteX2-1691" fmla="*/ 3743575 w 5429783"/>
              <a:gd name="connsiteY2-1692" fmla="*/ 318977 h 2065331"/>
              <a:gd name="connsiteX3-1693" fmla="*/ 2583903 w 5429783"/>
              <a:gd name="connsiteY3-1694" fmla="*/ 1359186 h 2065331"/>
              <a:gd name="connsiteX4-1695" fmla="*/ 3352810 w 5429783"/>
              <a:gd name="connsiteY4-1696" fmla="*/ 568816 h 2065331"/>
              <a:gd name="connsiteX5-1697" fmla="*/ 3288530 w 5429783"/>
              <a:gd name="connsiteY5-1698" fmla="*/ 486721 h 2065331"/>
              <a:gd name="connsiteX6-1699" fmla="*/ 1492616 w 5429783"/>
              <a:gd name="connsiteY6-1700" fmla="*/ 1944262 h 2065331"/>
              <a:gd name="connsiteX7-1701" fmla="*/ 221175 w 5429783"/>
              <a:gd name="connsiteY7-1702" fmla="*/ 1850071 h 2065331"/>
              <a:gd name="connsiteX8-1703" fmla="*/ 159035 w 5429783"/>
              <a:gd name="connsiteY8-1704" fmla="*/ 783514 h 2065331"/>
              <a:gd name="connsiteX9-1705" fmla="*/ 1427077 w 5429783"/>
              <a:gd name="connsiteY9-1706" fmla="*/ 572426 h 2065331"/>
              <a:gd name="connsiteX10-1707" fmla="*/ 2579198 w 5429783"/>
              <a:gd name="connsiteY10-1708" fmla="*/ 1017166 h 2065331"/>
              <a:gd name="connsiteX11-1709" fmla="*/ 4256958 w 5429783"/>
              <a:gd name="connsiteY11-1710" fmla="*/ 1056332 h 2065331"/>
              <a:gd name="connsiteX12-1711" fmla="*/ 3806256 w 5429783"/>
              <a:gd name="connsiteY12-1712" fmla="*/ 1695749 h 2065331"/>
              <a:gd name="connsiteX13-1713" fmla="*/ 5099453 w 5429783"/>
              <a:gd name="connsiteY13-1714" fmla="*/ 1287546 h 2065331"/>
              <a:gd name="connsiteX14-1715" fmla="*/ 5089581 w 5429783"/>
              <a:gd name="connsiteY14-1716" fmla="*/ 727913 h 2065331"/>
              <a:gd name="connsiteX15-1717" fmla="*/ 5429783 w 5429783"/>
              <a:gd name="connsiteY15-1718" fmla="*/ 268641 h 2065331"/>
              <a:gd name="connsiteX16-1719" fmla="*/ 5016399 w 5429783"/>
              <a:gd name="connsiteY16-1720" fmla="*/ 98406 h 2065331"/>
              <a:gd name="connsiteX0-1721" fmla="*/ 5016399 w 5429783"/>
              <a:gd name="connsiteY0-1722" fmla="*/ 98406 h 2065331"/>
              <a:gd name="connsiteX1-1723" fmla="*/ 4569669 w 5429783"/>
              <a:gd name="connsiteY1-1724" fmla="*/ 658 h 2065331"/>
              <a:gd name="connsiteX2-1725" fmla="*/ 3743575 w 5429783"/>
              <a:gd name="connsiteY2-1726" fmla="*/ 318977 h 2065331"/>
              <a:gd name="connsiteX3-1727" fmla="*/ 2583903 w 5429783"/>
              <a:gd name="connsiteY3-1728" fmla="*/ 1359186 h 2065331"/>
              <a:gd name="connsiteX4-1729" fmla="*/ 3352810 w 5429783"/>
              <a:gd name="connsiteY4-1730" fmla="*/ 568816 h 2065331"/>
              <a:gd name="connsiteX5-1731" fmla="*/ 3288530 w 5429783"/>
              <a:gd name="connsiteY5-1732" fmla="*/ 486721 h 2065331"/>
              <a:gd name="connsiteX6-1733" fmla="*/ 1492616 w 5429783"/>
              <a:gd name="connsiteY6-1734" fmla="*/ 1944262 h 2065331"/>
              <a:gd name="connsiteX7-1735" fmla="*/ 221175 w 5429783"/>
              <a:gd name="connsiteY7-1736" fmla="*/ 1850071 h 2065331"/>
              <a:gd name="connsiteX8-1737" fmla="*/ 159035 w 5429783"/>
              <a:gd name="connsiteY8-1738" fmla="*/ 783514 h 2065331"/>
              <a:gd name="connsiteX9-1739" fmla="*/ 1427077 w 5429783"/>
              <a:gd name="connsiteY9-1740" fmla="*/ 572426 h 2065331"/>
              <a:gd name="connsiteX10-1741" fmla="*/ 2579198 w 5429783"/>
              <a:gd name="connsiteY10-1742" fmla="*/ 1017166 h 2065331"/>
              <a:gd name="connsiteX11-1743" fmla="*/ 4256958 w 5429783"/>
              <a:gd name="connsiteY11-1744" fmla="*/ 1056332 h 2065331"/>
              <a:gd name="connsiteX12-1745" fmla="*/ 3806256 w 5429783"/>
              <a:gd name="connsiteY12-1746" fmla="*/ 1695749 h 2065331"/>
              <a:gd name="connsiteX13-1747" fmla="*/ 5099453 w 5429783"/>
              <a:gd name="connsiteY13-1748" fmla="*/ 1287546 h 2065331"/>
              <a:gd name="connsiteX14-1749" fmla="*/ 5089581 w 5429783"/>
              <a:gd name="connsiteY14-1750" fmla="*/ 727913 h 2065331"/>
              <a:gd name="connsiteX15-1751" fmla="*/ 5429783 w 5429783"/>
              <a:gd name="connsiteY15-1752" fmla="*/ 268641 h 2065331"/>
              <a:gd name="connsiteX16-1753" fmla="*/ 5016399 w 5429783"/>
              <a:gd name="connsiteY16-1754" fmla="*/ 98406 h 2065331"/>
              <a:gd name="connsiteX0-1755" fmla="*/ 5016399 w 5429783"/>
              <a:gd name="connsiteY0-1756" fmla="*/ 98406 h 2116801"/>
              <a:gd name="connsiteX1-1757" fmla="*/ 4569669 w 5429783"/>
              <a:gd name="connsiteY1-1758" fmla="*/ 658 h 2116801"/>
              <a:gd name="connsiteX2-1759" fmla="*/ 1535524 w 5429783"/>
              <a:gd name="connsiteY2-1760" fmla="*/ 2083887 h 2116801"/>
              <a:gd name="connsiteX3-1761" fmla="*/ 2583903 w 5429783"/>
              <a:gd name="connsiteY3-1762" fmla="*/ 1359186 h 2116801"/>
              <a:gd name="connsiteX4-1763" fmla="*/ 3352810 w 5429783"/>
              <a:gd name="connsiteY4-1764" fmla="*/ 568816 h 2116801"/>
              <a:gd name="connsiteX5-1765" fmla="*/ 3288530 w 5429783"/>
              <a:gd name="connsiteY5-1766" fmla="*/ 486721 h 2116801"/>
              <a:gd name="connsiteX6-1767" fmla="*/ 1492616 w 5429783"/>
              <a:gd name="connsiteY6-1768" fmla="*/ 1944262 h 2116801"/>
              <a:gd name="connsiteX7-1769" fmla="*/ 221175 w 5429783"/>
              <a:gd name="connsiteY7-1770" fmla="*/ 1850071 h 2116801"/>
              <a:gd name="connsiteX8-1771" fmla="*/ 159035 w 5429783"/>
              <a:gd name="connsiteY8-1772" fmla="*/ 783514 h 2116801"/>
              <a:gd name="connsiteX9-1773" fmla="*/ 1427077 w 5429783"/>
              <a:gd name="connsiteY9-1774" fmla="*/ 572426 h 2116801"/>
              <a:gd name="connsiteX10-1775" fmla="*/ 2579198 w 5429783"/>
              <a:gd name="connsiteY10-1776" fmla="*/ 1017166 h 2116801"/>
              <a:gd name="connsiteX11-1777" fmla="*/ 4256958 w 5429783"/>
              <a:gd name="connsiteY11-1778" fmla="*/ 1056332 h 2116801"/>
              <a:gd name="connsiteX12-1779" fmla="*/ 3806256 w 5429783"/>
              <a:gd name="connsiteY12-1780" fmla="*/ 1695749 h 2116801"/>
              <a:gd name="connsiteX13-1781" fmla="*/ 5099453 w 5429783"/>
              <a:gd name="connsiteY13-1782" fmla="*/ 1287546 h 2116801"/>
              <a:gd name="connsiteX14-1783" fmla="*/ 5089581 w 5429783"/>
              <a:gd name="connsiteY14-1784" fmla="*/ 727913 h 2116801"/>
              <a:gd name="connsiteX15-1785" fmla="*/ 5429783 w 5429783"/>
              <a:gd name="connsiteY15-1786" fmla="*/ 268641 h 2116801"/>
              <a:gd name="connsiteX16-1787" fmla="*/ 5016399 w 5429783"/>
              <a:gd name="connsiteY16-1788" fmla="*/ 98406 h 2116801"/>
              <a:gd name="connsiteX0-1789" fmla="*/ 5016399 w 5429783"/>
              <a:gd name="connsiteY0-1790" fmla="*/ 5 h 2018400"/>
              <a:gd name="connsiteX1-1791" fmla="*/ 146986 w 5429783"/>
              <a:gd name="connsiteY1-1792" fmla="*/ 1848248 h 2018400"/>
              <a:gd name="connsiteX2-1793" fmla="*/ 1535524 w 5429783"/>
              <a:gd name="connsiteY2-1794" fmla="*/ 1985486 h 2018400"/>
              <a:gd name="connsiteX3-1795" fmla="*/ 2583903 w 5429783"/>
              <a:gd name="connsiteY3-1796" fmla="*/ 1260785 h 2018400"/>
              <a:gd name="connsiteX4-1797" fmla="*/ 3352810 w 5429783"/>
              <a:gd name="connsiteY4-1798" fmla="*/ 470415 h 2018400"/>
              <a:gd name="connsiteX5-1799" fmla="*/ 3288530 w 5429783"/>
              <a:gd name="connsiteY5-1800" fmla="*/ 388320 h 2018400"/>
              <a:gd name="connsiteX6-1801" fmla="*/ 1492616 w 5429783"/>
              <a:gd name="connsiteY6-1802" fmla="*/ 1845861 h 2018400"/>
              <a:gd name="connsiteX7-1803" fmla="*/ 221175 w 5429783"/>
              <a:gd name="connsiteY7-1804" fmla="*/ 1751670 h 2018400"/>
              <a:gd name="connsiteX8-1805" fmla="*/ 159035 w 5429783"/>
              <a:gd name="connsiteY8-1806" fmla="*/ 685113 h 2018400"/>
              <a:gd name="connsiteX9-1807" fmla="*/ 1427077 w 5429783"/>
              <a:gd name="connsiteY9-1808" fmla="*/ 474025 h 2018400"/>
              <a:gd name="connsiteX10-1809" fmla="*/ 2579198 w 5429783"/>
              <a:gd name="connsiteY10-1810" fmla="*/ 918765 h 2018400"/>
              <a:gd name="connsiteX11-1811" fmla="*/ 4256958 w 5429783"/>
              <a:gd name="connsiteY11-1812" fmla="*/ 957931 h 2018400"/>
              <a:gd name="connsiteX12-1813" fmla="*/ 3806256 w 5429783"/>
              <a:gd name="connsiteY12-1814" fmla="*/ 1597348 h 2018400"/>
              <a:gd name="connsiteX13-1815" fmla="*/ 5099453 w 5429783"/>
              <a:gd name="connsiteY13-1816" fmla="*/ 1189145 h 2018400"/>
              <a:gd name="connsiteX14-1817" fmla="*/ 5089581 w 5429783"/>
              <a:gd name="connsiteY14-1818" fmla="*/ 629512 h 2018400"/>
              <a:gd name="connsiteX15-1819" fmla="*/ 5429783 w 5429783"/>
              <a:gd name="connsiteY15-1820" fmla="*/ 170240 h 2018400"/>
              <a:gd name="connsiteX16-1821" fmla="*/ 5016399 w 5429783"/>
              <a:gd name="connsiteY16-1822" fmla="*/ 5 h 2018400"/>
              <a:gd name="connsiteX0-1823" fmla="*/ 5016399 w 5429783"/>
              <a:gd name="connsiteY0-1824" fmla="*/ 5 h 1985486"/>
              <a:gd name="connsiteX1-1825" fmla="*/ 146986 w 5429783"/>
              <a:gd name="connsiteY1-1826" fmla="*/ 1848248 h 1985486"/>
              <a:gd name="connsiteX2-1827" fmla="*/ 1535524 w 5429783"/>
              <a:gd name="connsiteY2-1828" fmla="*/ 1985486 h 1985486"/>
              <a:gd name="connsiteX3-1829" fmla="*/ 2583903 w 5429783"/>
              <a:gd name="connsiteY3-1830" fmla="*/ 1260785 h 1985486"/>
              <a:gd name="connsiteX4-1831" fmla="*/ 3352810 w 5429783"/>
              <a:gd name="connsiteY4-1832" fmla="*/ 470415 h 1985486"/>
              <a:gd name="connsiteX5-1833" fmla="*/ 3288530 w 5429783"/>
              <a:gd name="connsiteY5-1834" fmla="*/ 388320 h 1985486"/>
              <a:gd name="connsiteX6-1835" fmla="*/ 1492616 w 5429783"/>
              <a:gd name="connsiteY6-1836" fmla="*/ 1845861 h 1985486"/>
              <a:gd name="connsiteX7-1837" fmla="*/ 221175 w 5429783"/>
              <a:gd name="connsiteY7-1838" fmla="*/ 1751670 h 1985486"/>
              <a:gd name="connsiteX8-1839" fmla="*/ 159035 w 5429783"/>
              <a:gd name="connsiteY8-1840" fmla="*/ 685113 h 1985486"/>
              <a:gd name="connsiteX9-1841" fmla="*/ 1427077 w 5429783"/>
              <a:gd name="connsiteY9-1842" fmla="*/ 474025 h 1985486"/>
              <a:gd name="connsiteX10-1843" fmla="*/ 2579198 w 5429783"/>
              <a:gd name="connsiteY10-1844" fmla="*/ 918765 h 1985486"/>
              <a:gd name="connsiteX11-1845" fmla="*/ 4256958 w 5429783"/>
              <a:gd name="connsiteY11-1846" fmla="*/ 957931 h 1985486"/>
              <a:gd name="connsiteX12-1847" fmla="*/ 3806256 w 5429783"/>
              <a:gd name="connsiteY12-1848" fmla="*/ 1597348 h 1985486"/>
              <a:gd name="connsiteX13-1849" fmla="*/ 5099453 w 5429783"/>
              <a:gd name="connsiteY13-1850" fmla="*/ 1189145 h 1985486"/>
              <a:gd name="connsiteX14-1851" fmla="*/ 5089581 w 5429783"/>
              <a:gd name="connsiteY14-1852" fmla="*/ 629512 h 1985486"/>
              <a:gd name="connsiteX15-1853" fmla="*/ 5429783 w 5429783"/>
              <a:gd name="connsiteY15-1854" fmla="*/ 170240 h 1985486"/>
              <a:gd name="connsiteX16-1855" fmla="*/ 5016399 w 5429783"/>
              <a:gd name="connsiteY16-1856" fmla="*/ 5 h 1985486"/>
              <a:gd name="connsiteX0-1857" fmla="*/ 5016399 w 5429783"/>
              <a:gd name="connsiteY0-1858" fmla="*/ 5 h 2033352"/>
              <a:gd name="connsiteX1-1859" fmla="*/ 146986 w 5429783"/>
              <a:gd name="connsiteY1-1860" fmla="*/ 1848248 h 2033352"/>
              <a:gd name="connsiteX2-1861" fmla="*/ 1535524 w 5429783"/>
              <a:gd name="connsiteY2-1862" fmla="*/ 1985486 h 2033352"/>
              <a:gd name="connsiteX3-1863" fmla="*/ 2583903 w 5429783"/>
              <a:gd name="connsiteY3-1864" fmla="*/ 1260785 h 2033352"/>
              <a:gd name="connsiteX4-1865" fmla="*/ 3352810 w 5429783"/>
              <a:gd name="connsiteY4-1866" fmla="*/ 470415 h 2033352"/>
              <a:gd name="connsiteX5-1867" fmla="*/ 3288530 w 5429783"/>
              <a:gd name="connsiteY5-1868" fmla="*/ 388320 h 2033352"/>
              <a:gd name="connsiteX6-1869" fmla="*/ 1492616 w 5429783"/>
              <a:gd name="connsiteY6-1870" fmla="*/ 1845861 h 2033352"/>
              <a:gd name="connsiteX7-1871" fmla="*/ 221175 w 5429783"/>
              <a:gd name="connsiteY7-1872" fmla="*/ 1751670 h 2033352"/>
              <a:gd name="connsiteX8-1873" fmla="*/ 159035 w 5429783"/>
              <a:gd name="connsiteY8-1874" fmla="*/ 685113 h 2033352"/>
              <a:gd name="connsiteX9-1875" fmla="*/ 1427077 w 5429783"/>
              <a:gd name="connsiteY9-1876" fmla="*/ 474025 h 2033352"/>
              <a:gd name="connsiteX10-1877" fmla="*/ 2579198 w 5429783"/>
              <a:gd name="connsiteY10-1878" fmla="*/ 918765 h 2033352"/>
              <a:gd name="connsiteX11-1879" fmla="*/ 4256958 w 5429783"/>
              <a:gd name="connsiteY11-1880" fmla="*/ 957931 h 2033352"/>
              <a:gd name="connsiteX12-1881" fmla="*/ 3806256 w 5429783"/>
              <a:gd name="connsiteY12-1882" fmla="*/ 1597348 h 2033352"/>
              <a:gd name="connsiteX13-1883" fmla="*/ 5099453 w 5429783"/>
              <a:gd name="connsiteY13-1884" fmla="*/ 1189145 h 2033352"/>
              <a:gd name="connsiteX14-1885" fmla="*/ 5089581 w 5429783"/>
              <a:gd name="connsiteY14-1886" fmla="*/ 629512 h 2033352"/>
              <a:gd name="connsiteX15-1887" fmla="*/ 5429783 w 5429783"/>
              <a:gd name="connsiteY15-1888" fmla="*/ 170240 h 2033352"/>
              <a:gd name="connsiteX16-1889" fmla="*/ 5016399 w 5429783"/>
              <a:gd name="connsiteY16-1890" fmla="*/ 5 h 2033352"/>
              <a:gd name="connsiteX0-1891" fmla="*/ 5016399 w 5429783"/>
              <a:gd name="connsiteY0-1892" fmla="*/ 5 h 2050754"/>
              <a:gd name="connsiteX1-1893" fmla="*/ 146986 w 5429783"/>
              <a:gd name="connsiteY1-1894" fmla="*/ 1848248 h 2050754"/>
              <a:gd name="connsiteX2-1895" fmla="*/ 1535524 w 5429783"/>
              <a:gd name="connsiteY2-1896" fmla="*/ 1985486 h 2050754"/>
              <a:gd name="connsiteX3-1897" fmla="*/ 2583903 w 5429783"/>
              <a:gd name="connsiteY3-1898" fmla="*/ 1260785 h 2050754"/>
              <a:gd name="connsiteX4-1899" fmla="*/ 3352810 w 5429783"/>
              <a:gd name="connsiteY4-1900" fmla="*/ 470415 h 2050754"/>
              <a:gd name="connsiteX5-1901" fmla="*/ 3288530 w 5429783"/>
              <a:gd name="connsiteY5-1902" fmla="*/ 388320 h 2050754"/>
              <a:gd name="connsiteX6-1903" fmla="*/ 1492616 w 5429783"/>
              <a:gd name="connsiteY6-1904" fmla="*/ 1845861 h 2050754"/>
              <a:gd name="connsiteX7-1905" fmla="*/ 221175 w 5429783"/>
              <a:gd name="connsiteY7-1906" fmla="*/ 1751670 h 2050754"/>
              <a:gd name="connsiteX8-1907" fmla="*/ 159035 w 5429783"/>
              <a:gd name="connsiteY8-1908" fmla="*/ 685113 h 2050754"/>
              <a:gd name="connsiteX9-1909" fmla="*/ 1427077 w 5429783"/>
              <a:gd name="connsiteY9-1910" fmla="*/ 474025 h 2050754"/>
              <a:gd name="connsiteX10-1911" fmla="*/ 2579198 w 5429783"/>
              <a:gd name="connsiteY10-1912" fmla="*/ 918765 h 2050754"/>
              <a:gd name="connsiteX11-1913" fmla="*/ 4256958 w 5429783"/>
              <a:gd name="connsiteY11-1914" fmla="*/ 957931 h 2050754"/>
              <a:gd name="connsiteX12-1915" fmla="*/ 3806256 w 5429783"/>
              <a:gd name="connsiteY12-1916" fmla="*/ 1597348 h 2050754"/>
              <a:gd name="connsiteX13-1917" fmla="*/ 5099453 w 5429783"/>
              <a:gd name="connsiteY13-1918" fmla="*/ 1189145 h 2050754"/>
              <a:gd name="connsiteX14-1919" fmla="*/ 5089581 w 5429783"/>
              <a:gd name="connsiteY14-1920" fmla="*/ 629512 h 2050754"/>
              <a:gd name="connsiteX15-1921" fmla="*/ 5429783 w 5429783"/>
              <a:gd name="connsiteY15-1922" fmla="*/ 170240 h 2050754"/>
              <a:gd name="connsiteX16-1923" fmla="*/ 5016399 w 5429783"/>
              <a:gd name="connsiteY16-1924" fmla="*/ 5 h 2050754"/>
              <a:gd name="connsiteX0-1925" fmla="*/ 5016399 w 5429783"/>
              <a:gd name="connsiteY0-1926" fmla="*/ 5 h 2032513"/>
              <a:gd name="connsiteX1-1927" fmla="*/ 146986 w 5429783"/>
              <a:gd name="connsiteY1-1928" fmla="*/ 1848248 h 2032513"/>
              <a:gd name="connsiteX2-1929" fmla="*/ 1535524 w 5429783"/>
              <a:gd name="connsiteY2-1930" fmla="*/ 1985486 h 2032513"/>
              <a:gd name="connsiteX3-1931" fmla="*/ 2764890 w 5429783"/>
              <a:gd name="connsiteY3-1932" fmla="*/ 908454 h 2032513"/>
              <a:gd name="connsiteX4-1933" fmla="*/ 3352810 w 5429783"/>
              <a:gd name="connsiteY4-1934" fmla="*/ 470415 h 2032513"/>
              <a:gd name="connsiteX5-1935" fmla="*/ 3288530 w 5429783"/>
              <a:gd name="connsiteY5-1936" fmla="*/ 388320 h 2032513"/>
              <a:gd name="connsiteX6-1937" fmla="*/ 1492616 w 5429783"/>
              <a:gd name="connsiteY6-1938" fmla="*/ 1845861 h 2032513"/>
              <a:gd name="connsiteX7-1939" fmla="*/ 221175 w 5429783"/>
              <a:gd name="connsiteY7-1940" fmla="*/ 1751670 h 2032513"/>
              <a:gd name="connsiteX8-1941" fmla="*/ 159035 w 5429783"/>
              <a:gd name="connsiteY8-1942" fmla="*/ 685113 h 2032513"/>
              <a:gd name="connsiteX9-1943" fmla="*/ 1427077 w 5429783"/>
              <a:gd name="connsiteY9-1944" fmla="*/ 474025 h 2032513"/>
              <a:gd name="connsiteX10-1945" fmla="*/ 2579198 w 5429783"/>
              <a:gd name="connsiteY10-1946" fmla="*/ 918765 h 2032513"/>
              <a:gd name="connsiteX11-1947" fmla="*/ 4256958 w 5429783"/>
              <a:gd name="connsiteY11-1948" fmla="*/ 957931 h 2032513"/>
              <a:gd name="connsiteX12-1949" fmla="*/ 3806256 w 5429783"/>
              <a:gd name="connsiteY12-1950" fmla="*/ 1597348 h 2032513"/>
              <a:gd name="connsiteX13-1951" fmla="*/ 5099453 w 5429783"/>
              <a:gd name="connsiteY13-1952" fmla="*/ 1189145 h 2032513"/>
              <a:gd name="connsiteX14-1953" fmla="*/ 5089581 w 5429783"/>
              <a:gd name="connsiteY14-1954" fmla="*/ 629512 h 2032513"/>
              <a:gd name="connsiteX15-1955" fmla="*/ 5429783 w 5429783"/>
              <a:gd name="connsiteY15-1956" fmla="*/ 170240 h 2032513"/>
              <a:gd name="connsiteX16-1957" fmla="*/ 5016399 w 5429783"/>
              <a:gd name="connsiteY16-1958" fmla="*/ 5 h 2032513"/>
              <a:gd name="connsiteX0-1959" fmla="*/ 5016399 w 5429783"/>
              <a:gd name="connsiteY0-1960" fmla="*/ 0 h 2032508"/>
              <a:gd name="connsiteX1-1961" fmla="*/ 146986 w 5429783"/>
              <a:gd name="connsiteY1-1962" fmla="*/ 1848243 h 2032508"/>
              <a:gd name="connsiteX2-1963" fmla="*/ 1535524 w 5429783"/>
              <a:gd name="connsiteY2-1964" fmla="*/ 1985481 h 2032508"/>
              <a:gd name="connsiteX3-1965" fmla="*/ 2764890 w 5429783"/>
              <a:gd name="connsiteY3-1966" fmla="*/ 908449 h 2032508"/>
              <a:gd name="connsiteX4-1967" fmla="*/ 3352810 w 5429783"/>
              <a:gd name="connsiteY4-1968" fmla="*/ 470410 h 2032508"/>
              <a:gd name="connsiteX5-1969" fmla="*/ 3288530 w 5429783"/>
              <a:gd name="connsiteY5-1970" fmla="*/ 388315 h 2032508"/>
              <a:gd name="connsiteX6-1971" fmla="*/ 1492616 w 5429783"/>
              <a:gd name="connsiteY6-1972" fmla="*/ 1845856 h 2032508"/>
              <a:gd name="connsiteX7-1973" fmla="*/ 221175 w 5429783"/>
              <a:gd name="connsiteY7-1974" fmla="*/ 1751665 h 2032508"/>
              <a:gd name="connsiteX8-1975" fmla="*/ 159035 w 5429783"/>
              <a:gd name="connsiteY8-1976" fmla="*/ 685108 h 2032508"/>
              <a:gd name="connsiteX9-1977" fmla="*/ 1427077 w 5429783"/>
              <a:gd name="connsiteY9-1978" fmla="*/ 474020 h 2032508"/>
              <a:gd name="connsiteX10-1979" fmla="*/ 2579198 w 5429783"/>
              <a:gd name="connsiteY10-1980" fmla="*/ 918760 h 2032508"/>
              <a:gd name="connsiteX11-1981" fmla="*/ 4256958 w 5429783"/>
              <a:gd name="connsiteY11-1982" fmla="*/ 957926 h 2032508"/>
              <a:gd name="connsiteX12-1983" fmla="*/ 3806256 w 5429783"/>
              <a:gd name="connsiteY12-1984" fmla="*/ 1597343 h 2032508"/>
              <a:gd name="connsiteX13-1985" fmla="*/ 5099453 w 5429783"/>
              <a:gd name="connsiteY13-1986" fmla="*/ 1189140 h 2032508"/>
              <a:gd name="connsiteX14-1987" fmla="*/ 5089581 w 5429783"/>
              <a:gd name="connsiteY14-1988" fmla="*/ 629507 h 2032508"/>
              <a:gd name="connsiteX15-1989" fmla="*/ 5429783 w 5429783"/>
              <a:gd name="connsiteY15-1990" fmla="*/ 170235 h 2032508"/>
              <a:gd name="connsiteX16-1991" fmla="*/ 5016399 w 5429783"/>
              <a:gd name="connsiteY16-1992" fmla="*/ 0 h 2032508"/>
              <a:gd name="connsiteX0-1993" fmla="*/ 5016399 w 5429783"/>
              <a:gd name="connsiteY0-1994" fmla="*/ 0 h 2077890"/>
              <a:gd name="connsiteX1-1995" fmla="*/ 146986 w 5429783"/>
              <a:gd name="connsiteY1-1996" fmla="*/ 1848243 h 2077890"/>
              <a:gd name="connsiteX2-1997" fmla="*/ 1535524 w 5429783"/>
              <a:gd name="connsiteY2-1998" fmla="*/ 1985481 h 2077890"/>
              <a:gd name="connsiteX3-1999" fmla="*/ 2764890 w 5429783"/>
              <a:gd name="connsiteY3-2000" fmla="*/ 908449 h 2077890"/>
              <a:gd name="connsiteX4-2001" fmla="*/ 3352810 w 5429783"/>
              <a:gd name="connsiteY4-2002" fmla="*/ 470410 h 2077890"/>
              <a:gd name="connsiteX5-2003" fmla="*/ 3288530 w 5429783"/>
              <a:gd name="connsiteY5-2004" fmla="*/ 388315 h 2077890"/>
              <a:gd name="connsiteX6-2005" fmla="*/ 1492616 w 5429783"/>
              <a:gd name="connsiteY6-2006" fmla="*/ 1845856 h 2077890"/>
              <a:gd name="connsiteX7-2007" fmla="*/ 221175 w 5429783"/>
              <a:gd name="connsiteY7-2008" fmla="*/ 1751665 h 2077890"/>
              <a:gd name="connsiteX8-2009" fmla="*/ 159035 w 5429783"/>
              <a:gd name="connsiteY8-2010" fmla="*/ 685108 h 2077890"/>
              <a:gd name="connsiteX9-2011" fmla="*/ 1427077 w 5429783"/>
              <a:gd name="connsiteY9-2012" fmla="*/ 474020 h 2077890"/>
              <a:gd name="connsiteX10-2013" fmla="*/ 2579198 w 5429783"/>
              <a:gd name="connsiteY10-2014" fmla="*/ 918760 h 2077890"/>
              <a:gd name="connsiteX11-2015" fmla="*/ 4256958 w 5429783"/>
              <a:gd name="connsiteY11-2016" fmla="*/ 957926 h 2077890"/>
              <a:gd name="connsiteX12-2017" fmla="*/ 3806256 w 5429783"/>
              <a:gd name="connsiteY12-2018" fmla="*/ 1597343 h 2077890"/>
              <a:gd name="connsiteX13-2019" fmla="*/ 5099453 w 5429783"/>
              <a:gd name="connsiteY13-2020" fmla="*/ 1189140 h 2077890"/>
              <a:gd name="connsiteX14-2021" fmla="*/ 5089581 w 5429783"/>
              <a:gd name="connsiteY14-2022" fmla="*/ 629507 h 2077890"/>
              <a:gd name="connsiteX15-2023" fmla="*/ 5429783 w 5429783"/>
              <a:gd name="connsiteY15-2024" fmla="*/ 170235 h 2077890"/>
              <a:gd name="connsiteX16-2025" fmla="*/ 5016399 w 5429783"/>
              <a:gd name="connsiteY16-2026" fmla="*/ 0 h 2077890"/>
              <a:gd name="connsiteX0-2027" fmla="*/ 5016399 w 5429783"/>
              <a:gd name="connsiteY0-2028" fmla="*/ 0 h 2056119"/>
              <a:gd name="connsiteX1-2029" fmla="*/ 193056 w 5429783"/>
              <a:gd name="connsiteY1-2030" fmla="*/ 1788977 h 2056119"/>
              <a:gd name="connsiteX2-2031" fmla="*/ 1535524 w 5429783"/>
              <a:gd name="connsiteY2-2032" fmla="*/ 1985481 h 2056119"/>
              <a:gd name="connsiteX3-2033" fmla="*/ 2764890 w 5429783"/>
              <a:gd name="connsiteY3-2034" fmla="*/ 908449 h 2056119"/>
              <a:gd name="connsiteX4-2035" fmla="*/ 3352810 w 5429783"/>
              <a:gd name="connsiteY4-2036" fmla="*/ 470410 h 2056119"/>
              <a:gd name="connsiteX5-2037" fmla="*/ 3288530 w 5429783"/>
              <a:gd name="connsiteY5-2038" fmla="*/ 388315 h 2056119"/>
              <a:gd name="connsiteX6-2039" fmla="*/ 1492616 w 5429783"/>
              <a:gd name="connsiteY6-2040" fmla="*/ 1845856 h 2056119"/>
              <a:gd name="connsiteX7-2041" fmla="*/ 221175 w 5429783"/>
              <a:gd name="connsiteY7-2042" fmla="*/ 1751665 h 2056119"/>
              <a:gd name="connsiteX8-2043" fmla="*/ 159035 w 5429783"/>
              <a:gd name="connsiteY8-2044" fmla="*/ 685108 h 2056119"/>
              <a:gd name="connsiteX9-2045" fmla="*/ 1427077 w 5429783"/>
              <a:gd name="connsiteY9-2046" fmla="*/ 474020 h 2056119"/>
              <a:gd name="connsiteX10-2047" fmla="*/ 2579198 w 5429783"/>
              <a:gd name="connsiteY10-2048" fmla="*/ 918760 h 2056119"/>
              <a:gd name="connsiteX11-2049" fmla="*/ 4256958 w 5429783"/>
              <a:gd name="connsiteY11-2050" fmla="*/ 957926 h 2056119"/>
              <a:gd name="connsiteX12-2051" fmla="*/ 3806256 w 5429783"/>
              <a:gd name="connsiteY12-2052" fmla="*/ 1597343 h 2056119"/>
              <a:gd name="connsiteX13-2053" fmla="*/ 5099453 w 5429783"/>
              <a:gd name="connsiteY13-2054" fmla="*/ 1189140 h 2056119"/>
              <a:gd name="connsiteX14-2055" fmla="*/ 5089581 w 5429783"/>
              <a:gd name="connsiteY14-2056" fmla="*/ 629507 h 2056119"/>
              <a:gd name="connsiteX15-2057" fmla="*/ 5429783 w 5429783"/>
              <a:gd name="connsiteY15-2058" fmla="*/ 170235 h 2056119"/>
              <a:gd name="connsiteX16-2059" fmla="*/ 5016399 w 5429783"/>
              <a:gd name="connsiteY16-2060" fmla="*/ 0 h 2056119"/>
              <a:gd name="connsiteX0-2061" fmla="*/ 433348 w 5716946"/>
              <a:gd name="connsiteY0-2062" fmla="*/ 428953 h 1881243"/>
              <a:gd name="connsiteX1-2063" fmla="*/ 480219 w 5716946"/>
              <a:gd name="connsiteY1-2064" fmla="*/ 1618742 h 1881243"/>
              <a:gd name="connsiteX2-2065" fmla="*/ 1822687 w 5716946"/>
              <a:gd name="connsiteY2-2066" fmla="*/ 1815246 h 1881243"/>
              <a:gd name="connsiteX3-2067" fmla="*/ 3052053 w 5716946"/>
              <a:gd name="connsiteY3-2068" fmla="*/ 738214 h 1881243"/>
              <a:gd name="connsiteX4-2069" fmla="*/ 3639973 w 5716946"/>
              <a:gd name="connsiteY4-2070" fmla="*/ 300175 h 1881243"/>
              <a:gd name="connsiteX5-2071" fmla="*/ 3575693 w 5716946"/>
              <a:gd name="connsiteY5-2072" fmla="*/ 218080 h 1881243"/>
              <a:gd name="connsiteX6-2073" fmla="*/ 1779779 w 5716946"/>
              <a:gd name="connsiteY6-2074" fmla="*/ 1675621 h 1881243"/>
              <a:gd name="connsiteX7-2075" fmla="*/ 508338 w 5716946"/>
              <a:gd name="connsiteY7-2076" fmla="*/ 1581430 h 1881243"/>
              <a:gd name="connsiteX8-2077" fmla="*/ 446198 w 5716946"/>
              <a:gd name="connsiteY8-2078" fmla="*/ 514873 h 1881243"/>
              <a:gd name="connsiteX9-2079" fmla="*/ 1714240 w 5716946"/>
              <a:gd name="connsiteY9-2080" fmla="*/ 303785 h 1881243"/>
              <a:gd name="connsiteX10-2081" fmla="*/ 2866361 w 5716946"/>
              <a:gd name="connsiteY10-2082" fmla="*/ 748525 h 1881243"/>
              <a:gd name="connsiteX11-2083" fmla="*/ 4544121 w 5716946"/>
              <a:gd name="connsiteY11-2084" fmla="*/ 787691 h 1881243"/>
              <a:gd name="connsiteX12-2085" fmla="*/ 4093419 w 5716946"/>
              <a:gd name="connsiteY12-2086" fmla="*/ 1427108 h 1881243"/>
              <a:gd name="connsiteX13-2087" fmla="*/ 5386616 w 5716946"/>
              <a:gd name="connsiteY13-2088" fmla="*/ 1018905 h 1881243"/>
              <a:gd name="connsiteX14-2089" fmla="*/ 5376744 w 5716946"/>
              <a:gd name="connsiteY14-2090" fmla="*/ 459272 h 1881243"/>
              <a:gd name="connsiteX15-2091" fmla="*/ 5716946 w 5716946"/>
              <a:gd name="connsiteY15-2092" fmla="*/ 0 h 1881243"/>
              <a:gd name="connsiteX16-2093" fmla="*/ 433348 w 5716946"/>
              <a:gd name="connsiteY16-2094" fmla="*/ 428953 h 1881243"/>
              <a:gd name="connsiteX0-2095" fmla="*/ 433348 w 5716946"/>
              <a:gd name="connsiteY0-2096" fmla="*/ 428953 h 1881243"/>
              <a:gd name="connsiteX1-2097" fmla="*/ 480219 w 5716946"/>
              <a:gd name="connsiteY1-2098" fmla="*/ 1618742 h 1881243"/>
              <a:gd name="connsiteX2-2099" fmla="*/ 1822687 w 5716946"/>
              <a:gd name="connsiteY2-2100" fmla="*/ 1815246 h 1881243"/>
              <a:gd name="connsiteX3-2101" fmla="*/ 3052053 w 5716946"/>
              <a:gd name="connsiteY3-2102" fmla="*/ 738214 h 1881243"/>
              <a:gd name="connsiteX4-2103" fmla="*/ 3639973 w 5716946"/>
              <a:gd name="connsiteY4-2104" fmla="*/ 300175 h 1881243"/>
              <a:gd name="connsiteX5-2105" fmla="*/ 3575693 w 5716946"/>
              <a:gd name="connsiteY5-2106" fmla="*/ 218080 h 1881243"/>
              <a:gd name="connsiteX6-2107" fmla="*/ 1779779 w 5716946"/>
              <a:gd name="connsiteY6-2108" fmla="*/ 1675621 h 1881243"/>
              <a:gd name="connsiteX7-2109" fmla="*/ 508338 w 5716946"/>
              <a:gd name="connsiteY7-2110" fmla="*/ 1581430 h 1881243"/>
              <a:gd name="connsiteX8-2111" fmla="*/ 446198 w 5716946"/>
              <a:gd name="connsiteY8-2112" fmla="*/ 514873 h 1881243"/>
              <a:gd name="connsiteX9-2113" fmla="*/ 1714240 w 5716946"/>
              <a:gd name="connsiteY9-2114" fmla="*/ 303785 h 1881243"/>
              <a:gd name="connsiteX10-2115" fmla="*/ 2866361 w 5716946"/>
              <a:gd name="connsiteY10-2116" fmla="*/ 748525 h 1881243"/>
              <a:gd name="connsiteX11-2117" fmla="*/ 4544121 w 5716946"/>
              <a:gd name="connsiteY11-2118" fmla="*/ 787691 h 1881243"/>
              <a:gd name="connsiteX12-2119" fmla="*/ 4093419 w 5716946"/>
              <a:gd name="connsiteY12-2120" fmla="*/ 1427108 h 1881243"/>
              <a:gd name="connsiteX13-2121" fmla="*/ 5386616 w 5716946"/>
              <a:gd name="connsiteY13-2122" fmla="*/ 1018905 h 1881243"/>
              <a:gd name="connsiteX14-2123" fmla="*/ 5376744 w 5716946"/>
              <a:gd name="connsiteY14-2124" fmla="*/ 459272 h 1881243"/>
              <a:gd name="connsiteX15-2125" fmla="*/ 5716946 w 5716946"/>
              <a:gd name="connsiteY15-2126" fmla="*/ 0 h 1881243"/>
              <a:gd name="connsiteX16-2127" fmla="*/ 433348 w 5716946"/>
              <a:gd name="connsiteY16-2128" fmla="*/ 428953 h 1881243"/>
              <a:gd name="connsiteX0-2129" fmla="*/ 146186 w 5207127"/>
              <a:gd name="connsiteY0-2130" fmla="*/ 210873 h 1663163"/>
              <a:gd name="connsiteX1-2131" fmla="*/ 193057 w 5207127"/>
              <a:gd name="connsiteY1-2132" fmla="*/ 1400662 h 1663163"/>
              <a:gd name="connsiteX2-2133" fmla="*/ 1535525 w 5207127"/>
              <a:gd name="connsiteY2-2134" fmla="*/ 1597166 h 1663163"/>
              <a:gd name="connsiteX3-2135" fmla="*/ 2764891 w 5207127"/>
              <a:gd name="connsiteY3-2136" fmla="*/ 520134 h 1663163"/>
              <a:gd name="connsiteX4-2137" fmla="*/ 3352811 w 5207127"/>
              <a:gd name="connsiteY4-2138" fmla="*/ 82095 h 1663163"/>
              <a:gd name="connsiteX5-2139" fmla="*/ 3288531 w 5207127"/>
              <a:gd name="connsiteY5-2140" fmla="*/ 0 h 1663163"/>
              <a:gd name="connsiteX6-2141" fmla="*/ 1492617 w 5207127"/>
              <a:gd name="connsiteY6-2142" fmla="*/ 1457541 h 1663163"/>
              <a:gd name="connsiteX7-2143" fmla="*/ 221176 w 5207127"/>
              <a:gd name="connsiteY7-2144" fmla="*/ 1363350 h 1663163"/>
              <a:gd name="connsiteX8-2145" fmla="*/ 159036 w 5207127"/>
              <a:gd name="connsiteY8-2146" fmla="*/ 296793 h 1663163"/>
              <a:gd name="connsiteX9-2147" fmla="*/ 1427078 w 5207127"/>
              <a:gd name="connsiteY9-2148" fmla="*/ 85705 h 1663163"/>
              <a:gd name="connsiteX10-2149" fmla="*/ 2579199 w 5207127"/>
              <a:gd name="connsiteY10-2150" fmla="*/ 530445 h 1663163"/>
              <a:gd name="connsiteX11-2151" fmla="*/ 4256959 w 5207127"/>
              <a:gd name="connsiteY11-2152" fmla="*/ 569611 h 1663163"/>
              <a:gd name="connsiteX12-2153" fmla="*/ 3806257 w 5207127"/>
              <a:gd name="connsiteY12-2154" fmla="*/ 1209028 h 1663163"/>
              <a:gd name="connsiteX13-2155" fmla="*/ 5099454 w 5207127"/>
              <a:gd name="connsiteY13-2156" fmla="*/ 800825 h 1663163"/>
              <a:gd name="connsiteX14-2157" fmla="*/ 5089582 w 5207127"/>
              <a:gd name="connsiteY14-2158" fmla="*/ 241192 h 1663163"/>
              <a:gd name="connsiteX15-2159" fmla="*/ 1444754 w 5207127"/>
              <a:gd name="connsiteY15-2160" fmla="*/ 9074 h 1663163"/>
              <a:gd name="connsiteX16-2161" fmla="*/ 146186 w 5207127"/>
              <a:gd name="connsiteY16-2162" fmla="*/ 210873 h 1663163"/>
              <a:gd name="connsiteX0-2163" fmla="*/ 146186 w 5207126"/>
              <a:gd name="connsiteY0-2164" fmla="*/ 239424 h 1691714"/>
              <a:gd name="connsiteX1-2165" fmla="*/ 193057 w 5207126"/>
              <a:gd name="connsiteY1-2166" fmla="*/ 1429213 h 1691714"/>
              <a:gd name="connsiteX2-2167" fmla="*/ 1535525 w 5207126"/>
              <a:gd name="connsiteY2-2168" fmla="*/ 1625717 h 1691714"/>
              <a:gd name="connsiteX3-2169" fmla="*/ 2764891 w 5207126"/>
              <a:gd name="connsiteY3-2170" fmla="*/ 548685 h 1691714"/>
              <a:gd name="connsiteX4-2171" fmla="*/ 3352811 w 5207126"/>
              <a:gd name="connsiteY4-2172" fmla="*/ 110646 h 1691714"/>
              <a:gd name="connsiteX5-2173" fmla="*/ 3288531 w 5207126"/>
              <a:gd name="connsiteY5-2174" fmla="*/ 28551 h 1691714"/>
              <a:gd name="connsiteX6-2175" fmla="*/ 1492617 w 5207126"/>
              <a:gd name="connsiteY6-2176" fmla="*/ 1486092 h 1691714"/>
              <a:gd name="connsiteX7-2177" fmla="*/ 221176 w 5207126"/>
              <a:gd name="connsiteY7-2178" fmla="*/ 1391901 h 1691714"/>
              <a:gd name="connsiteX8-2179" fmla="*/ 159036 w 5207126"/>
              <a:gd name="connsiteY8-2180" fmla="*/ 325344 h 1691714"/>
              <a:gd name="connsiteX9-2181" fmla="*/ 1427078 w 5207126"/>
              <a:gd name="connsiteY9-2182" fmla="*/ 114256 h 1691714"/>
              <a:gd name="connsiteX10-2183" fmla="*/ 2579199 w 5207126"/>
              <a:gd name="connsiteY10-2184" fmla="*/ 558996 h 1691714"/>
              <a:gd name="connsiteX11-2185" fmla="*/ 4256959 w 5207126"/>
              <a:gd name="connsiteY11-2186" fmla="*/ 598162 h 1691714"/>
              <a:gd name="connsiteX12-2187" fmla="*/ 3806257 w 5207126"/>
              <a:gd name="connsiteY12-2188" fmla="*/ 1237579 h 1691714"/>
              <a:gd name="connsiteX13-2189" fmla="*/ 5099454 w 5207126"/>
              <a:gd name="connsiteY13-2190" fmla="*/ 829376 h 1691714"/>
              <a:gd name="connsiteX14-2191" fmla="*/ 5089582 w 5207126"/>
              <a:gd name="connsiteY14-2192" fmla="*/ 269743 h 1691714"/>
              <a:gd name="connsiteX15-2193" fmla="*/ 1444754 w 5207126"/>
              <a:gd name="connsiteY15-2194" fmla="*/ 37625 h 1691714"/>
              <a:gd name="connsiteX16-2195" fmla="*/ 146186 w 5207126"/>
              <a:gd name="connsiteY16-2196" fmla="*/ 239424 h 1691714"/>
              <a:gd name="connsiteX0-2197" fmla="*/ 146186 w 5207126"/>
              <a:gd name="connsiteY0-2198" fmla="*/ 220524 h 1672814"/>
              <a:gd name="connsiteX1-2199" fmla="*/ 193057 w 5207126"/>
              <a:gd name="connsiteY1-2200" fmla="*/ 1410313 h 1672814"/>
              <a:gd name="connsiteX2-2201" fmla="*/ 1535525 w 5207126"/>
              <a:gd name="connsiteY2-2202" fmla="*/ 1606817 h 1672814"/>
              <a:gd name="connsiteX3-2203" fmla="*/ 2764891 w 5207126"/>
              <a:gd name="connsiteY3-2204" fmla="*/ 529785 h 1672814"/>
              <a:gd name="connsiteX4-2205" fmla="*/ 3352811 w 5207126"/>
              <a:gd name="connsiteY4-2206" fmla="*/ 91746 h 1672814"/>
              <a:gd name="connsiteX5-2207" fmla="*/ 3288531 w 5207126"/>
              <a:gd name="connsiteY5-2208" fmla="*/ 9651 h 1672814"/>
              <a:gd name="connsiteX6-2209" fmla="*/ 1492617 w 5207126"/>
              <a:gd name="connsiteY6-2210" fmla="*/ 1467192 h 1672814"/>
              <a:gd name="connsiteX7-2211" fmla="*/ 221176 w 5207126"/>
              <a:gd name="connsiteY7-2212" fmla="*/ 1373001 h 1672814"/>
              <a:gd name="connsiteX8-2213" fmla="*/ 159036 w 5207126"/>
              <a:gd name="connsiteY8-2214" fmla="*/ 306444 h 1672814"/>
              <a:gd name="connsiteX9-2215" fmla="*/ 1427078 w 5207126"/>
              <a:gd name="connsiteY9-2216" fmla="*/ 95356 h 1672814"/>
              <a:gd name="connsiteX10-2217" fmla="*/ 2579199 w 5207126"/>
              <a:gd name="connsiteY10-2218" fmla="*/ 540096 h 1672814"/>
              <a:gd name="connsiteX11-2219" fmla="*/ 4256959 w 5207126"/>
              <a:gd name="connsiteY11-2220" fmla="*/ 579262 h 1672814"/>
              <a:gd name="connsiteX12-2221" fmla="*/ 3806257 w 5207126"/>
              <a:gd name="connsiteY12-2222" fmla="*/ 1218679 h 1672814"/>
              <a:gd name="connsiteX13-2223" fmla="*/ 5099454 w 5207126"/>
              <a:gd name="connsiteY13-2224" fmla="*/ 810476 h 1672814"/>
              <a:gd name="connsiteX14-2225" fmla="*/ 5089582 w 5207126"/>
              <a:gd name="connsiteY14-2226" fmla="*/ 250843 h 1672814"/>
              <a:gd name="connsiteX15-2227" fmla="*/ 1444754 w 5207126"/>
              <a:gd name="connsiteY15-2228" fmla="*/ 18725 h 1672814"/>
              <a:gd name="connsiteX16-2229" fmla="*/ 146186 w 5207126"/>
              <a:gd name="connsiteY16-2230" fmla="*/ 220524 h 1672814"/>
              <a:gd name="connsiteX0-2231" fmla="*/ 123327 w 5240212"/>
              <a:gd name="connsiteY0-2232" fmla="*/ 273424 h 1661139"/>
              <a:gd name="connsiteX1-2233" fmla="*/ 226143 w 5240212"/>
              <a:gd name="connsiteY1-2234" fmla="*/ 1400662 h 1661139"/>
              <a:gd name="connsiteX2-2235" fmla="*/ 1568611 w 5240212"/>
              <a:gd name="connsiteY2-2236" fmla="*/ 1597166 h 1661139"/>
              <a:gd name="connsiteX3-2237" fmla="*/ 2797977 w 5240212"/>
              <a:gd name="connsiteY3-2238" fmla="*/ 520134 h 1661139"/>
              <a:gd name="connsiteX4-2239" fmla="*/ 3385897 w 5240212"/>
              <a:gd name="connsiteY4-2240" fmla="*/ 82095 h 1661139"/>
              <a:gd name="connsiteX5-2241" fmla="*/ 3321617 w 5240212"/>
              <a:gd name="connsiteY5-2242" fmla="*/ 0 h 1661139"/>
              <a:gd name="connsiteX6-2243" fmla="*/ 1525703 w 5240212"/>
              <a:gd name="connsiteY6-2244" fmla="*/ 1457541 h 1661139"/>
              <a:gd name="connsiteX7-2245" fmla="*/ 254262 w 5240212"/>
              <a:gd name="connsiteY7-2246" fmla="*/ 1363350 h 1661139"/>
              <a:gd name="connsiteX8-2247" fmla="*/ 192122 w 5240212"/>
              <a:gd name="connsiteY8-2248" fmla="*/ 296793 h 1661139"/>
              <a:gd name="connsiteX9-2249" fmla="*/ 1460164 w 5240212"/>
              <a:gd name="connsiteY9-2250" fmla="*/ 85705 h 1661139"/>
              <a:gd name="connsiteX10-2251" fmla="*/ 2612285 w 5240212"/>
              <a:gd name="connsiteY10-2252" fmla="*/ 530445 h 1661139"/>
              <a:gd name="connsiteX11-2253" fmla="*/ 4290045 w 5240212"/>
              <a:gd name="connsiteY11-2254" fmla="*/ 569611 h 1661139"/>
              <a:gd name="connsiteX12-2255" fmla="*/ 3839343 w 5240212"/>
              <a:gd name="connsiteY12-2256" fmla="*/ 1209028 h 1661139"/>
              <a:gd name="connsiteX13-2257" fmla="*/ 5132540 w 5240212"/>
              <a:gd name="connsiteY13-2258" fmla="*/ 800825 h 1661139"/>
              <a:gd name="connsiteX14-2259" fmla="*/ 5122668 w 5240212"/>
              <a:gd name="connsiteY14-2260" fmla="*/ 241192 h 1661139"/>
              <a:gd name="connsiteX15-2261" fmla="*/ 1477840 w 5240212"/>
              <a:gd name="connsiteY15-2262" fmla="*/ 9074 h 1661139"/>
              <a:gd name="connsiteX16-2263" fmla="*/ 123327 w 5240212"/>
              <a:gd name="connsiteY16-2264" fmla="*/ 273424 h 1661139"/>
              <a:gd name="connsiteX0-2265" fmla="*/ 123327 w 5140922"/>
              <a:gd name="connsiteY0-2266" fmla="*/ 273424 h 1661139"/>
              <a:gd name="connsiteX1-2267" fmla="*/ 226143 w 5140922"/>
              <a:gd name="connsiteY1-2268" fmla="*/ 1400662 h 1661139"/>
              <a:gd name="connsiteX2-2269" fmla="*/ 1568611 w 5140922"/>
              <a:gd name="connsiteY2-2270" fmla="*/ 1597166 h 1661139"/>
              <a:gd name="connsiteX3-2271" fmla="*/ 2797977 w 5140922"/>
              <a:gd name="connsiteY3-2272" fmla="*/ 520134 h 1661139"/>
              <a:gd name="connsiteX4-2273" fmla="*/ 3385897 w 5140922"/>
              <a:gd name="connsiteY4-2274" fmla="*/ 82095 h 1661139"/>
              <a:gd name="connsiteX5-2275" fmla="*/ 3321617 w 5140922"/>
              <a:gd name="connsiteY5-2276" fmla="*/ 0 h 1661139"/>
              <a:gd name="connsiteX6-2277" fmla="*/ 1525703 w 5140922"/>
              <a:gd name="connsiteY6-2278" fmla="*/ 1457541 h 1661139"/>
              <a:gd name="connsiteX7-2279" fmla="*/ 254262 w 5140922"/>
              <a:gd name="connsiteY7-2280" fmla="*/ 1363350 h 1661139"/>
              <a:gd name="connsiteX8-2281" fmla="*/ 192122 w 5140922"/>
              <a:gd name="connsiteY8-2282" fmla="*/ 296793 h 1661139"/>
              <a:gd name="connsiteX9-2283" fmla="*/ 1460164 w 5140922"/>
              <a:gd name="connsiteY9-2284" fmla="*/ 85705 h 1661139"/>
              <a:gd name="connsiteX10-2285" fmla="*/ 2612285 w 5140922"/>
              <a:gd name="connsiteY10-2286" fmla="*/ 530445 h 1661139"/>
              <a:gd name="connsiteX11-2287" fmla="*/ 4290045 w 5140922"/>
              <a:gd name="connsiteY11-2288" fmla="*/ 569611 h 1661139"/>
              <a:gd name="connsiteX12-2289" fmla="*/ 3839343 w 5140922"/>
              <a:gd name="connsiteY12-2290" fmla="*/ 1209028 h 1661139"/>
              <a:gd name="connsiteX13-2291" fmla="*/ 5132540 w 5140922"/>
              <a:gd name="connsiteY13-2292" fmla="*/ 800825 h 1661139"/>
              <a:gd name="connsiteX14-2293" fmla="*/ 2582075 w 5140922"/>
              <a:gd name="connsiteY14-2294" fmla="*/ 468405 h 1661139"/>
              <a:gd name="connsiteX15-2295" fmla="*/ 1477840 w 5140922"/>
              <a:gd name="connsiteY15-2296" fmla="*/ 9074 h 1661139"/>
              <a:gd name="connsiteX16-2297" fmla="*/ 123327 w 5140922"/>
              <a:gd name="connsiteY16-2298" fmla="*/ 273424 h 1661139"/>
              <a:gd name="connsiteX0-2299" fmla="*/ 123327 w 5140922"/>
              <a:gd name="connsiteY0-2300" fmla="*/ 273424 h 1661139"/>
              <a:gd name="connsiteX1-2301" fmla="*/ 226143 w 5140922"/>
              <a:gd name="connsiteY1-2302" fmla="*/ 1400662 h 1661139"/>
              <a:gd name="connsiteX2-2303" fmla="*/ 1568611 w 5140922"/>
              <a:gd name="connsiteY2-2304" fmla="*/ 1597166 h 1661139"/>
              <a:gd name="connsiteX3-2305" fmla="*/ 2797977 w 5140922"/>
              <a:gd name="connsiteY3-2306" fmla="*/ 520134 h 1661139"/>
              <a:gd name="connsiteX4-2307" fmla="*/ 3385897 w 5140922"/>
              <a:gd name="connsiteY4-2308" fmla="*/ 82095 h 1661139"/>
              <a:gd name="connsiteX5-2309" fmla="*/ 3321617 w 5140922"/>
              <a:gd name="connsiteY5-2310" fmla="*/ 0 h 1661139"/>
              <a:gd name="connsiteX6-2311" fmla="*/ 1525703 w 5140922"/>
              <a:gd name="connsiteY6-2312" fmla="*/ 1457541 h 1661139"/>
              <a:gd name="connsiteX7-2313" fmla="*/ 254262 w 5140922"/>
              <a:gd name="connsiteY7-2314" fmla="*/ 1363350 h 1661139"/>
              <a:gd name="connsiteX8-2315" fmla="*/ 192122 w 5140922"/>
              <a:gd name="connsiteY8-2316" fmla="*/ 296793 h 1661139"/>
              <a:gd name="connsiteX9-2317" fmla="*/ 1460164 w 5140922"/>
              <a:gd name="connsiteY9-2318" fmla="*/ 85705 h 1661139"/>
              <a:gd name="connsiteX10-2319" fmla="*/ 2612285 w 5140922"/>
              <a:gd name="connsiteY10-2320" fmla="*/ 530445 h 1661139"/>
              <a:gd name="connsiteX11-2321" fmla="*/ 4290045 w 5140922"/>
              <a:gd name="connsiteY11-2322" fmla="*/ 569611 h 1661139"/>
              <a:gd name="connsiteX12-2323" fmla="*/ 3839343 w 5140922"/>
              <a:gd name="connsiteY12-2324" fmla="*/ 1209028 h 1661139"/>
              <a:gd name="connsiteX13-2325" fmla="*/ 5132540 w 5140922"/>
              <a:gd name="connsiteY13-2326" fmla="*/ 800825 h 1661139"/>
              <a:gd name="connsiteX14-2327" fmla="*/ 2582075 w 5140922"/>
              <a:gd name="connsiteY14-2328" fmla="*/ 468405 h 1661139"/>
              <a:gd name="connsiteX15-2329" fmla="*/ 1477840 w 5140922"/>
              <a:gd name="connsiteY15-2330" fmla="*/ 9074 h 1661139"/>
              <a:gd name="connsiteX16-2331" fmla="*/ 123327 w 5140922"/>
              <a:gd name="connsiteY16-2332" fmla="*/ 273424 h 1661139"/>
              <a:gd name="connsiteX0-2333" fmla="*/ 123327 w 5141106"/>
              <a:gd name="connsiteY0-2334" fmla="*/ 273424 h 1661139"/>
              <a:gd name="connsiteX1-2335" fmla="*/ 226143 w 5141106"/>
              <a:gd name="connsiteY1-2336" fmla="*/ 1400662 h 1661139"/>
              <a:gd name="connsiteX2-2337" fmla="*/ 1568611 w 5141106"/>
              <a:gd name="connsiteY2-2338" fmla="*/ 1597166 h 1661139"/>
              <a:gd name="connsiteX3-2339" fmla="*/ 2797977 w 5141106"/>
              <a:gd name="connsiteY3-2340" fmla="*/ 520134 h 1661139"/>
              <a:gd name="connsiteX4-2341" fmla="*/ 3385897 w 5141106"/>
              <a:gd name="connsiteY4-2342" fmla="*/ 82095 h 1661139"/>
              <a:gd name="connsiteX5-2343" fmla="*/ 3321617 w 5141106"/>
              <a:gd name="connsiteY5-2344" fmla="*/ 0 h 1661139"/>
              <a:gd name="connsiteX6-2345" fmla="*/ 1525703 w 5141106"/>
              <a:gd name="connsiteY6-2346" fmla="*/ 1457541 h 1661139"/>
              <a:gd name="connsiteX7-2347" fmla="*/ 254262 w 5141106"/>
              <a:gd name="connsiteY7-2348" fmla="*/ 1363350 h 1661139"/>
              <a:gd name="connsiteX8-2349" fmla="*/ 192122 w 5141106"/>
              <a:gd name="connsiteY8-2350" fmla="*/ 296793 h 1661139"/>
              <a:gd name="connsiteX9-2351" fmla="*/ 1460164 w 5141106"/>
              <a:gd name="connsiteY9-2352" fmla="*/ 85705 h 1661139"/>
              <a:gd name="connsiteX10-2353" fmla="*/ 2612285 w 5141106"/>
              <a:gd name="connsiteY10-2354" fmla="*/ 530445 h 1661139"/>
              <a:gd name="connsiteX11-2355" fmla="*/ 4290045 w 5141106"/>
              <a:gd name="connsiteY11-2356" fmla="*/ 569611 h 1661139"/>
              <a:gd name="connsiteX12-2357" fmla="*/ 3839343 w 5141106"/>
              <a:gd name="connsiteY12-2358" fmla="*/ 1209028 h 1661139"/>
              <a:gd name="connsiteX13-2359" fmla="*/ 5132540 w 5141106"/>
              <a:gd name="connsiteY13-2360" fmla="*/ 800825 h 1661139"/>
              <a:gd name="connsiteX14-2361" fmla="*/ 2582075 w 5141106"/>
              <a:gd name="connsiteY14-2362" fmla="*/ 468405 h 1661139"/>
              <a:gd name="connsiteX15-2363" fmla="*/ 1477840 w 5141106"/>
              <a:gd name="connsiteY15-2364" fmla="*/ 9074 h 1661139"/>
              <a:gd name="connsiteX16-2365" fmla="*/ 123327 w 5141106"/>
              <a:gd name="connsiteY16-2366" fmla="*/ 273424 h 1661139"/>
              <a:gd name="connsiteX0-2367" fmla="*/ 123327 w 4326731"/>
              <a:gd name="connsiteY0-2368" fmla="*/ 273424 h 1661139"/>
              <a:gd name="connsiteX1-2369" fmla="*/ 226143 w 4326731"/>
              <a:gd name="connsiteY1-2370" fmla="*/ 1400662 h 1661139"/>
              <a:gd name="connsiteX2-2371" fmla="*/ 1568611 w 4326731"/>
              <a:gd name="connsiteY2-2372" fmla="*/ 1597166 h 1661139"/>
              <a:gd name="connsiteX3-2373" fmla="*/ 2797977 w 4326731"/>
              <a:gd name="connsiteY3-2374" fmla="*/ 520134 h 1661139"/>
              <a:gd name="connsiteX4-2375" fmla="*/ 3385897 w 4326731"/>
              <a:gd name="connsiteY4-2376" fmla="*/ 82095 h 1661139"/>
              <a:gd name="connsiteX5-2377" fmla="*/ 3321617 w 4326731"/>
              <a:gd name="connsiteY5-2378" fmla="*/ 0 h 1661139"/>
              <a:gd name="connsiteX6-2379" fmla="*/ 1525703 w 4326731"/>
              <a:gd name="connsiteY6-2380" fmla="*/ 1457541 h 1661139"/>
              <a:gd name="connsiteX7-2381" fmla="*/ 254262 w 4326731"/>
              <a:gd name="connsiteY7-2382" fmla="*/ 1363350 h 1661139"/>
              <a:gd name="connsiteX8-2383" fmla="*/ 192122 w 4326731"/>
              <a:gd name="connsiteY8-2384" fmla="*/ 296793 h 1661139"/>
              <a:gd name="connsiteX9-2385" fmla="*/ 1460164 w 4326731"/>
              <a:gd name="connsiteY9-2386" fmla="*/ 85705 h 1661139"/>
              <a:gd name="connsiteX10-2387" fmla="*/ 2612285 w 4326731"/>
              <a:gd name="connsiteY10-2388" fmla="*/ 530445 h 1661139"/>
              <a:gd name="connsiteX11-2389" fmla="*/ 4290045 w 4326731"/>
              <a:gd name="connsiteY11-2390" fmla="*/ 569611 h 1661139"/>
              <a:gd name="connsiteX12-2391" fmla="*/ 3839343 w 4326731"/>
              <a:gd name="connsiteY12-2392" fmla="*/ 1209028 h 1661139"/>
              <a:gd name="connsiteX13-2393" fmla="*/ 4306517 w 4326731"/>
              <a:gd name="connsiteY13-2394" fmla="*/ 415550 h 1661139"/>
              <a:gd name="connsiteX14-2395" fmla="*/ 2582075 w 4326731"/>
              <a:gd name="connsiteY14-2396" fmla="*/ 468405 h 1661139"/>
              <a:gd name="connsiteX15-2397" fmla="*/ 1477840 w 4326731"/>
              <a:gd name="connsiteY15-2398" fmla="*/ 9074 h 1661139"/>
              <a:gd name="connsiteX16-2399" fmla="*/ 123327 w 4326731"/>
              <a:gd name="connsiteY16-2400" fmla="*/ 273424 h 1661139"/>
              <a:gd name="connsiteX0-2401" fmla="*/ 123327 w 4362304"/>
              <a:gd name="connsiteY0-2402" fmla="*/ 273424 h 1661139"/>
              <a:gd name="connsiteX1-2403" fmla="*/ 226143 w 4362304"/>
              <a:gd name="connsiteY1-2404" fmla="*/ 1400662 h 1661139"/>
              <a:gd name="connsiteX2-2405" fmla="*/ 1568611 w 4362304"/>
              <a:gd name="connsiteY2-2406" fmla="*/ 1597166 h 1661139"/>
              <a:gd name="connsiteX3-2407" fmla="*/ 2797977 w 4362304"/>
              <a:gd name="connsiteY3-2408" fmla="*/ 520134 h 1661139"/>
              <a:gd name="connsiteX4-2409" fmla="*/ 3385897 w 4362304"/>
              <a:gd name="connsiteY4-2410" fmla="*/ 82095 h 1661139"/>
              <a:gd name="connsiteX5-2411" fmla="*/ 3321617 w 4362304"/>
              <a:gd name="connsiteY5-2412" fmla="*/ 0 h 1661139"/>
              <a:gd name="connsiteX6-2413" fmla="*/ 1525703 w 4362304"/>
              <a:gd name="connsiteY6-2414" fmla="*/ 1457541 h 1661139"/>
              <a:gd name="connsiteX7-2415" fmla="*/ 254262 w 4362304"/>
              <a:gd name="connsiteY7-2416" fmla="*/ 1363350 h 1661139"/>
              <a:gd name="connsiteX8-2417" fmla="*/ 192122 w 4362304"/>
              <a:gd name="connsiteY8-2418" fmla="*/ 296793 h 1661139"/>
              <a:gd name="connsiteX9-2419" fmla="*/ 1460164 w 4362304"/>
              <a:gd name="connsiteY9-2420" fmla="*/ 85705 h 1661139"/>
              <a:gd name="connsiteX10-2421" fmla="*/ 2612285 w 4362304"/>
              <a:gd name="connsiteY10-2422" fmla="*/ 530445 h 1661139"/>
              <a:gd name="connsiteX11-2423" fmla="*/ 4290045 w 4362304"/>
              <a:gd name="connsiteY11-2424" fmla="*/ 569611 h 1661139"/>
              <a:gd name="connsiteX12-2425" fmla="*/ 3839343 w 4362304"/>
              <a:gd name="connsiteY12-2426" fmla="*/ 1209028 h 1661139"/>
              <a:gd name="connsiteX13-2427" fmla="*/ 2582075 w 4362304"/>
              <a:gd name="connsiteY13-2428" fmla="*/ 468405 h 1661139"/>
              <a:gd name="connsiteX14-2429" fmla="*/ 1477840 w 4362304"/>
              <a:gd name="connsiteY14-2430" fmla="*/ 9074 h 1661139"/>
              <a:gd name="connsiteX15-2431" fmla="*/ 123327 w 4362304"/>
              <a:gd name="connsiteY15-2432" fmla="*/ 273424 h 1661139"/>
              <a:gd name="connsiteX0-2433" fmla="*/ 123327 w 4432310"/>
              <a:gd name="connsiteY0-2434" fmla="*/ 273424 h 1661139"/>
              <a:gd name="connsiteX1-2435" fmla="*/ 226143 w 4432310"/>
              <a:gd name="connsiteY1-2436" fmla="*/ 1400662 h 1661139"/>
              <a:gd name="connsiteX2-2437" fmla="*/ 1568611 w 4432310"/>
              <a:gd name="connsiteY2-2438" fmla="*/ 1597166 h 1661139"/>
              <a:gd name="connsiteX3-2439" fmla="*/ 2797977 w 4432310"/>
              <a:gd name="connsiteY3-2440" fmla="*/ 520134 h 1661139"/>
              <a:gd name="connsiteX4-2441" fmla="*/ 3385897 w 4432310"/>
              <a:gd name="connsiteY4-2442" fmla="*/ 82095 h 1661139"/>
              <a:gd name="connsiteX5-2443" fmla="*/ 3321617 w 4432310"/>
              <a:gd name="connsiteY5-2444" fmla="*/ 0 h 1661139"/>
              <a:gd name="connsiteX6-2445" fmla="*/ 1525703 w 4432310"/>
              <a:gd name="connsiteY6-2446" fmla="*/ 1457541 h 1661139"/>
              <a:gd name="connsiteX7-2447" fmla="*/ 254262 w 4432310"/>
              <a:gd name="connsiteY7-2448" fmla="*/ 1363350 h 1661139"/>
              <a:gd name="connsiteX8-2449" fmla="*/ 192122 w 4432310"/>
              <a:gd name="connsiteY8-2450" fmla="*/ 296793 h 1661139"/>
              <a:gd name="connsiteX9-2451" fmla="*/ 1460164 w 4432310"/>
              <a:gd name="connsiteY9-2452" fmla="*/ 85705 h 1661139"/>
              <a:gd name="connsiteX10-2453" fmla="*/ 2612285 w 4432310"/>
              <a:gd name="connsiteY10-2454" fmla="*/ 530445 h 1661139"/>
              <a:gd name="connsiteX11-2455" fmla="*/ 4290045 w 4432310"/>
              <a:gd name="connsiteY11-2456" fmla="*/ 569611 h 1661139"/>
              <a:gd name="connsiteX12-2457" fmla="*/ 4168445 w 4432310"/>
              <a:gd name="connsiteY12-2458" fmla="*/ 767774 h 1661139"/>
              <a:gd name="connsiteX13-2459" fmla="*/ 2582075 w 4432310"/>
              <a:gd name="connsiteY13-2460" fmla="*/ 468405 h 1661139"/>
              <a:gd name="connsiteX14-2461" fmla="*/ 1477840 w 4432310"/>
              <a:gd name="connsiteY14-2462" fmla="*/ 9074 h 1661139"/>
              <a:gd name="connsiteX15-2463" fmla="*/ 123327 w 4432310"/>
              <a:gd name="connsiteY15-2464" fmla="*/ 273424 h 1661139"/>
              <a:gd name="connsiteX0-2465" fmla="*/ 123327 w 4376739"/>
              <a:gd name="connsiteY0-2466" fmla="*/ 273424 h 1661139"/>
              <a:gd name="connsiteX1-2467" fmla="*/ 226143 w 4376739"/>
              <a:gd name="connsiteY1-2468" fmla="*/ 1400662 h 1661139"/>
              <a:gd name="connsiteX2-2469" fmla="*/ 1568611 w 4376739"/>
              <a:gd name="connsiteY2-2470" fmla="*/ 1597166 h 1661139"/>
              <a:gd name="connsiteX3-2471" fmla="*/ 2797977 w 4376739"/>
              <a:gd name="connsiteY3-2472" fmla="*/ 520134 h 1661139"/>
              <a:gd name="connsiteX4-2473" fmla="*/ 3385897 w 4376739"/>
              <a:gd name="connsiteY4-2474" fmla="*/ 82095 h 1661139"/>
              <a:gd name="connsiteX5-2475" fmla="*/ 3321617 w 4376739"/>
              <a:gd name="connsiteY5-2476" fmla="*/ 0 h 1661139"/>
              <a:gd name="connsiteX6-2477" fmla="*/ 1525703 w 4376739"/>
              <a:gd name="connsiteY6-2478" fmla="*/ 1457541 h 1661139"/>
              <a:gd name="connsiteX7-2479" fmla="*/ 254262 w 4376739"/>
              <a:gd name="connsiteY7-2480" fmla="*/ 1363350 h 1661139"/>
              <a:gd name="connsiteX8-2481" fmla="*/ 192122 w 4376739"/>
              <a:gd name="connsiteY8-2482" fmla="*/ 296793 h 1661139"/>
              <a:gd name="connsiteX9-2483" fmla="*/ 1460164 w 4376739"/>
              <a:gd name="connsiteY9-2484" fmla="*/ 85705 h 1661139"/>
              <a:gd name="connsiteX10-2485" fmla="*/ 2612285 w 4376739"/>
              <a:gd name="connsiteY10-2486" fmla="*/ 530445 h 1661139"/>
              <a:gd name="connsiteX11-2487" fmla="*/ 4290045 w 4376739"/>
              <a:gd name="connsiteY11-2488" fmla="*/ 569611 h 1661139"/>
              <a:gd name="connsiteX12-2489" fmla="*/ 4168445 w 4376739"/>
              <a:gd name="connsiteY12-2490" fmla="*/ 767774 h 1661139"/>
              <a:gd name="connsiteX13-2491" fmla="*/ 2582075 w 4376739"/>
              <a:gd name="connsiteY13-2492" fmla="*/ 468405 h 1661139"/>
              <a:gd name="connsiteX14-2493" fmla="*/ 1477840 w 4376739"/>
              <a:gd name="connsiteY14-2494" fmla="*/ 9074 h 1661139"/>
              <a:gd name="connsiteX15-2495" fmla="*/ 123327 w 4376739"/>
              <a:gd name="connsiteY15-2496" fmla="*/ 273424 h 1661139"/>
              <a:gd name="connsiteX0-2497" fmla="*/ 123327 w 4290045"/>
              <a:gd name="connsiteY0-2498" fmla="*/ 273424 h 1661139"/>
              <a:gd name="connsiteX1-2499" fmla="*/ 226143 w 4290045"/>
              <a:gd name="connsiteY1-2500" fmla="*/ 1400662 h 1661139"/>
              <a:gd name="connsiteX2-2501" fmla="*/ 1568611 w 4290045"/>
              <a:gd name="connsiteY2-2502" fmla="*/ 1597166 h 1661139"/>
              <a:gd name="connsiteX3-2503" fmla="*/ 2797977 w 4290045"/>
              <a:gd name="connsiteY3-2504" fmla="*/ 520134 h 1661139"/>
              <a:gd name="connsiteX4-2505" fmla="*/ 3385897 w 4290045"/>
              <a:gd name="connsiteY4-2506" fmla="*/ 82095 h 1661139"/>
              <a:gd name="connsiteX5-2507" fmla="*/ 3321617 w 4290045"/>
              <a:gd name="connsiteY5-2508" fmla="*/ 0 h 1661139"/>
              <a:gd name="connsiteX6-2509" fmla="*/ 1525703 w 4290045"/>
              <a:gd name="connsiteY6-2510" fmla="*/ 1457541 h 1661139"/>
              <a:gd name="connsiteX7-2511" fmla="*/ 254262 w 4290045"/>
              <a:gd name="connsiteY7-2512" fmla="*/ 1363350 h 1661139"/>
              <a:gd name="connsiteX8-2513" fmla="*/ 192122 w 4290045"/>
              <a:gd name="connsiteY8-2514" fmla="*/ 296793 h 1661139"/>
              <a:gd name="connsiteX9-2515" fmla="*/ 1460164 w 4290045"/>
              <a:gd name="connsiteY9-2516" fmla="*/ 85705 h 1661139"/>
              <a:gd name="connsiteX10-2517" fmla="*/ 2612285 w 4290045"/>
              <a:gd name="connsiteY10-2518" fmla="*/ 530445 h 1661139"/>
              <a:gd name="connsiteX11-2519" fmla="*/ 4290045 w 4290045"/>
              <a:gd name="connsiteY11-2520" fmla="*/ 569611 h 1661139"/>
              <a:gd name="connsiteX12-2521" fmla="*/ 4168445 w 4290045"/>
              <a:gd name="connsiteY12-2522" fmla="*/ 767774 h 1661139"/>
              <a:gd name="connsiteX13-2523" fmla="*/ 2582075 w 4290045"/>
              <a:gd name="connsiteY13-2524" fmla="*/ 468405 h 1661139"/>
              <a:gd name="connsiteX14-2525" fmla="*/ 1477840 w 4290045"/>
              <a:gd name="connsiteY14-2526" fmla="*/ 9074 h 1661139"/>
              <a:gd name="connsiteX15-2527" fmla="*/ 123327 w 4290045"/>
              <a:gd name="connsiteY15-2528" fmla="*/ 273424 h 1661139"/>
              <a:gd name="connsiteX0-2529" fmla="*/ 123327 w 4296126"/>
              <a:gd name="connsiteY0-2530" fmla="*/ 273424 h 1661139"/>
              <a:gd name="connsiteX1-2531" fmla="*/ 226143 w 4296126"/>
              <a:gd name="connsiteY1-2532" fmla="*/ 1400662 h 1661139"/>
              <a:gd name="connsiteX2-2533" fmla="*/ 1568611 w 4296126"/>
              <a:gd name="connsiteY2-2534" fmla="*/ 1597166 h 1661139"/>
              <a:gd name="connsiteX3-2535" fmla="*/ 2797977 w 4296126"/>
              <a:gd name="connsiteY3-2536" fmla="*/ 520134 h 1661139"/>
              <a:gd name="connsiteX4-2537" fmla="*/ 3385897 w 4296126"/>
              <a:gd name="connsiteY4-2538" fmla="*/ 82095 h 1661139"/>
              <a:gd name="connsiteX5-2539" fmla="*/ 3321617 w 4296126"/>
              <a:gd name="connsiteY5-2540" fmla="*/ 0 h 1661139"/>
              <a:gd name="connsiteX6-2541" fmla="*/ 1525703 w 4296126"/>
              <a:gd name="connsiteY6-2542" fmla="*/ 1457541 h 1661139"/>
              <a:gd name="connsiteX7-2543" fmla="*/ 254262 w 4296126"/>
              <a:gd name="connsiteY7-2544" fmla="*/ 1363350 h 1661139"/>
              <a:gd name="connsiteX8-2545" fmla="*/ 192122 w 4296126"/>
              <a:gd name="connsiteY8-2546" fmla="*/ 296793 h 1661139"/>
              <a:gd name="connsiteX9-2547" fmla="*/ 1460164 w 4296126"/>
              <a:gd name="connsiteY9-2548" fmla="*/ 85705 h 1661139"/>
              <a:gd name="connsiteX10-2549" fmla="*/ 2612285 w 4296126"/>
              <a:gd name="connsiteY10-2550" fmla="*/ 530445 h 1661139"/>
              <a:gd name="connsiteX11-2551" fmla="*/ 4290045 w 4296126"/>
              <a:gd name="connsiteY11-2552" fmla="*/ 569611 h 1661139"/>
              <a:gd name="connsiteX12-2553" fmla="*/ 4277053 w 4296126"/>
              <a:gd name="connsiteY12-2554" fmla="*/ 609713 h 1661139"/>
              <a:gd name="connsiteX13-2555" fmla="*/ 2582075 w 4296126"/>
              <a:gd name="connsiteY13-2556" fmla="*/ 468405 h 1661139"/>
              <a:gd name="connsiteX14-2557" fmla="*/ 1477840 w 4296126"/>
              <a:gd name="connsiteY14-2558" fmla="*/ 9074 h 1661139"/>
              <a:gd name="connsiteX15-2559" fmla="*/ 123327 w 4296126"/>
              <a:gd name="connsiteY15-2560" fmla="*/ 273424 h 1661139"/>
              <a:gd name="connsiteX0-2561" fmla="*/ 123327 w 4294248"/>
              <a:gd name="connsiteY0-2562" fmla="*/ 273424 h 1661139"/>
              <a:gd name="connsiteX1-2563" fmla="*/ 226143 w 4294248"/>
              <a:gd name="connsiteY1-2564" fmla="*/ 1400662 h 1661139"/>
              <a:gd name="connsiteX2-2565" fmla="*/ 1568611 w 4294248"/>
              <a:gd name="connsiteY2-2566" fmla="*/ 1597166 h 1661139"/>
              <a:gd name="connsiteX3-2567" fmla="*/ 2797977 w 4294248"/>
              <a:gd name="connsiteY3-2568" fmla="*/ 520134 h 1661139"/>
              <a:gd name="connsiteX4-2569" fmla="*/ 3385897 w 4294248"/>
              <a:gd name="connsiteY4-2570" fmla="*/ 82095 h 1661139"/>
              <a:gd name="connsiteX5-2571" fmla="*/ 3321617 w 4294248"/>
              <a:gd name="connsiteY5-2572" fmla="*/ 0 h 1661139"/>
              <a:gd name="connsiteX6-2573" fmla="*/ 1525703 w 4294248"/>
              <a:gd name="connsiteY6-2574" fmla="*/ 1457541 h 1661139"/>
              <a:gd name="connsiteX7-2575" fmla="*/ 254262 w 4294248"/>
              <a:gd name="connsiteY7-2576" fmla="*/ 1363350 h 1661139"/>
              <a:gd name="connsiteX8-2577" fmla="*/ 192122 w 4294248"/>
              <a:gd name="connsiteY8-2578" fmla="*/ 296793 h 1661139"/>
              <a:gd name="connsiteX9-2579" fmla="*/ 1460164 w 4294248"/>
              <a:gd name="connsiteY9-2580" fmla="*/ 85705 h 1661139"/>
              <a:gd name="connsiteX10-2581" fmla="*/ 2612285 w 4294248"/>
              <a:gd name="connsiteY10-2582" fmla="*/ 530445 h 1661139"/>
              <a:gd name="connsiteX11-2583" fmla="*/ 4290045 w 4294248"/>
              <a:gd name="connsiteY11-2584" fmla="*/ 569611 h 1661139"/>
              <a:gd name="connsiteX12-2585" fmla="*/ 4273762 w 4294248"/>
              <a:gd name="connsiteY12-2586" fmla="*/ 540562 h 1661139"/>
              <a:gd name="connsiteX13-2587" fmla="*/ 2582075 w 4294248"/>
              <a:gd name="connsiteY13-2588" fmla="*/ 468405 h 1661139"/>
              <a:gd name="connsiteX14-2589" fmla="*/ 1477840 w 4294248"/>
              <a:gd name="connsiteY14-2590" fmla="*/ 9074 h 1661139"/>
              <a:gd name="connsiteX15-2591" fmla="*/ 123327 w 4294248"/>
              <a:gd name="connsiteY15-2592" fmla="*/ 273424 h 1661139"/>
              <a:gd name="connsiteX0-2593" fmla="*/ 123327 w 4290045"/>
              <a:gd name="connsiteY0-2594" fmla="*/ 273424 h 1661139"/>
              <a:gd name="connsiteX1-2595" fmla="*/ 226143 w 4290045"/>
              <a:gd name="connsiteY1-2596" fmla="*/ 1400662 h 1661139"/>
              <a:gd name="connsiteX2-2597" fmla="*/ 1568611 w 4290045"/>
              <a:gd name="connsiteY2-2598" fmla="*/ 1597166 h 1661139"/>
              <a:gd name="connsiteX3-2599" fmla="*/ 2797977 w 4290045"/>
              <a:gd name="connsiteY3-2600" fmla="*/ 520134 h 1661139"/>
              <a:gd name="connsiteX4-2601" fmla="*/ 3385897 w 4290045"/>
              <a:gd name="connsiteY4-2602" fmla="*/ 82095 h 1661139"/>
              <a:gd name="connsiteX5-2603" fmla="*/ 3321617 w 4290045"/>
              <a:gd name="connsiteY5-2604" fmla="*/ 0 h 1661139"/>
              <a:gd name="connsiteX6-2605" fmla="*/ 1525703 w 4290045"/>
              <a:gd name="connsiteY6-2606" fmla="*/ 1457541 h 1661139"/>
              <a:gd name="connsiteX7-2607" fmla="*/ 254262 w 4290045"/>
              <a:gd name="connsiteY7-2608" fmla="*/ 1363350 h 1661139"/>
              <a:gd name="connsiteX8-2609" fmla="*/ 192122 w 4290045"/>
              <a:gd name="connsiteY8-2610" fmla="*/ 296793 h 1661139"/>
              <a:gd name="connsiteX9-2611" fmla="*/ 1460164 w 4290045"/>
              <a:gd name="connsiteY9-2612" fmla="*/ 85705 h 1661139"/>
              <a:gd name="connsiteX10-2613" fmla="*/ 2612285 w 4290045"/>
              <a:gd name="connsiteY10-2614" fmla="*/ 530445 h 1661139"/>
              <a:gd name="connsiteX11-2615" fmla="*/ 4290045 w 4290045"/>
              <a:gd name="connsiteY11-2616" fmla="*/ 569611 h 1661139"/>
              <a:gd name="connsiteX12-2617" fmla="*/ 4273762 w 4290045"/>
              <a:gd name="connsiteY12-2618" fmla="*/ 540562 h 1661139"/>
              <a:gd name="connsiteX13-2619" fmla="*/ 2582075 w 4290045"/>
              <a:gd name="connsiteY13-2620" fmla="*/ 468405 h 1661139"/>
              <a:gd name="connsiteX14-2621" fmla="*/ 1477840 w 4290045"/>
              <a:gd name="connsiteY14-2622" fmla="*/ 9074 h 1661139"/>
              <a:gd name="connsiteX15-2623" fmla="*/ 123327 w 4290045"/>
              <a:gd name="connsiteY15-2624" fmla="*/ 273424 h 1661139"/>
              <a:gd name="connsiteX0-2625" fmla="*/ 123327 w 4293763"/>
              <a:gd name="connsiteY0-2626" fmla="*/ 273424 h 1661139"/>
              <a:gd name="connsiteX1-2627" fmla="*/ 226143 w 4293763"/>
              <a:gd name="connsiteY1-2628" fmla="*/ 1400662 h 1661139"/>
              <a:gd name="connsiteX2-2629" fmla="*/ 1568611 w 4293763"/>
              <a:gd name="connsiteY2-2630" fmla="*/ 1597166 h 1661139"/>
              <a:gd name="connsiteX3-2631" fmla="*/ 2797977 w 4293763"/>
              <a:gd name="connsiteY3-2632" fmla="*/ 520134 h 1661139"/>
              <a:gd name="connsiteX4-2633" fmla="*/ 3385897 w 4293763"/>
              <a:gd name="connsiteY4-2634" fmla="*/ 82095 h 1661139"/>
              <a:gd name="connsiteX5-2635" fmla="*/ 3321617 w 4293763"/>
              <a:gd name="connsiteY5-2636" fmla="*/ 0 h 1661139"/>
              <a:gd name="connsiteX6-2637" fmla="*/ 1525703 w 4293763"/>
              <a:gd name="connsiteY6-2638" fmla="*/ 1457541 h 1661139"/>
              <a:gd name="connsiteX7-2639" fmla="*/ 254262 w 4293763"/>
              <a:gd name="connsiteY7-2640" fmla="*/ 1363350 h 1661139"/>
              <a:gd name="connsiteX8-2641" fmla="*/ 192122 w 4293763"/>
              <a:gd name="connsiteY8-2642" fmla="*/ 296793 h 1661139"/>
              <a:gd name="connsiteX9-2643" fmla="*/ 1460164 w 4293763"/>
              <a:gd name="connsiteY9-2644" fmla="*/ 85705 h 1661139"/>
              <a:gd name="connsiteX10-2645" fmla="*/ 2612285 w 4293763"/>
              <a:gd name="connsiteY10-2646" fmla="*/ 530445 h 1661139"/>
              <a:gd name="connsiteX11-2647" fmla="*/ 4290045 w 4293763"/>
              <a:gd name="connsiteY11-2648" fmla="*/ 569611 h 1661139"/>
              <a:gd name="connsiteX12-2649" fmla="*/ 4293510 w 4293763"/>
              <a:gd name="connsiteY12-2650" fmla="*/ 530683 h 1661139"/>
              <a:gd name="connsiteX13-2651" fmla="*/ 2582075 w 4293763"/>
              <a:gd name="connsiteY13-2652" fmla="*/ 468405 h 1661139"/>
              <a:gd name="connsiteX14-2653" fmla="*/ 1477840 w 4293763"/>
              <a:gd name="connsiteY14-2654" fmla="*/ 9074 h 1661139"/>
              <a:gd name="connsiteX15-2655" fmla="*/ 123327 w 4293763"/>
              <a:gd name="connsiteY15-2656" fmla="*/ 273424 h 1661139"/>
              <a:gd name="connsiteX0-2657" fmla="*/ 123327 w 4293763"/>
              <a:gd name="connsiteY0-2658" fmla="*/ 273424 h 1661139"/>
              <a:gd name="connsiteX1-2659" fmla="*/ 226143 w 4293763"/>
              <a:gd name="connsiteY1-2660" fmla="*/ 1400662 h 1661139"/>
              <a:gd name="connsiteX2-2661" fmla="*/ 1568611 w 4293763"/>
              <a:gd name="connsiteY2-2662" fmla="*/ 1597166 h 1661139"/>
              <a:gd name="connsiteX3-2663" fmla="*/ 2797977 w 4293763"/>
              <a:gd name="connsiteY3-2664" fmla="*/ 520134 h 1661139"/>
              <a:gd name="connsiteX4-2665" fmla="*/ 3385897 w 4293763"/>
              <a:gd name="connsiteY4-2666" fmla="*/ 82095 h 1661139"/>
              <a:gd name="connsiteX5-2667" fmla="*/ 3321617 w 4293763"/>
              <a:gd name="connsiteY5-2668" fmla="*/ 0 h 1661139"/>
              <a:gd name="connsiteX6-2669" fmla="*/ 1525703 w 4293763"/>
              <a:gd name="connsiteY6-2670" fmla="*/ 1457541 h 1661139"/>
              <a:gd name="connsiteX7-2671" fmla="*/ 254262 w 4293763"/>
              <a:gd name="connsiteY7-2672" fmla="*/ 1363350 h 1661139"/>
              <a:gd name="connsiteX8-2673" fmla="*/ 192122 w 4293763"/>
              <a:gd name="connsiteY8-2674" fmla="*/ 296793 h 1661139"/>
              <a:gd name="connsiteX9-2675" fmla="*/ 1460164 w 4293763"/>
              <a:gd name="connsiteY9-2676" fmla="*/ 85705 h 1661139"/>
              <a:gd name="connsiteX10-2677" fmla="*/ 2612285 w 4293763"/>
              <a:gd name="connsiteY10-2678" fmla="*/ 530445 h 1661139"/>
              <a:gd name="connsiteX11-2679" fmla="*/ 4290045 w 4293763"/>
              <a:gd name="connsiteY11-2680" fmla="*/ 569611 h 1661139"/>
              <a:gd name="connsiteX12-2681" fmla="*/ 4293510 w 4293763"/>
              <a:gd name="connsiteY12-2682" fmla="*/ 530683 h 1661139"/>
              <a:gd name="connsiteX13-2683" fmla="*/ 2575493 w 4293763"/>
              <a:gd name="connsiteY13-2684" fmla="*/ 484870 h 1661139"/>
              <a:gd name="connsiteX14-2685" fmla="*/ 1477840 w 4293763"/>
              <a:gd name="connsiteY14-2686" fmla="*/ 9074 h 1661139"/>
              <a:gd name="connsiteX15-2687" fmla="*/ 123327 w 4293763"/>
              <a:gd name="connsiteY15-2688" fmla="*/ 273424 h 1661139"/>
              <a:gd name="connsiteX0-2689" fmla="*/ 123327 w 4293763"/>
              <a:gd name="connsiteY0-2690" fmla="*/ 273424 h 1661139"/>
              <a:gd name="connsiteX1-2691" fmla="*/ 226143 w 4293763"/>
              <a:gd name="connsiteY1-2692" fmla="*/ 1400662 h 1661139"/>
              <a:gd name="connsiteX2-2693" fmla="*/ 1568611 w 4293763"/>
              <a:gd name="connsiteY2-2694" fmla="*/ 1597166 h 1661139"/>
              <a:gd name="connsiteX3-2695" fmla="*/ 2797977 w 4293763"/>
              <a:gd name="connsiteY3-2696" fmla="*/ 520134 h 1661139"/>
              <a:gd name="connsiteX4-2697" fmla="*/ 3385897 w 4293763"/>
              <a:gd name="connsiteY4-2698" fmla="*/ 82095 h 1661139"/>
              <a:gd name="connsiteX5-2699" fmla="*/ 3321617 w 4293763"/>
              <a:gd name="connsiteY5-2700" fmla="*/ 0 h 1661139"/>
              <a:gd name="connsiteX6-2701" fmla="*/ 1525703 w 4293763"/>
              <a:gd name="connsiteY6-2702" fmla="*/ 1457541 h 1661139"/>
              <a:gd name="connsiteX7-2703" fmla="*/ 254262 w 4293763"/>
              <a:gd name="connsiteY7-2704" fmla="*/ 1363350 h 1661139"/>
              <a:gd name="connsiteX8-2705" fmla="*/ 192122 w 4293763"/>
              <a:gd name="connsiteY8-2706" fmla="*/ 296793 h 1661139"/>
              <a:gd name="connsiteX9-2707" fmla="*/ 1460164 w 4293763"/>
              <a:gd name="connsiteY9-2708" fmla="*/ 85705 h 1661139"/>
              <a:gd name="connsiteX10-2709" fmla="*/ 2612285 w 4293763"/>
              <a:gd name="connsiteY10-2710" fmla="*/ 530445 h 1661139"/>
              <a:gd name="connsiteX11-2711" fmla="*/ 4290045 w 4293763"/>
              <a:gd name="connsiteY11-2712" fmla="*/ 569611 h 1661139"/>
              <a:gd name="connsiteX12-2713" fmla="*/ 4293510 w 4293763"/>
              <a:gd name="connsiteY12-2714" fmla="*/ 530683 h 1661139"/>
              <a:gd name="connsiteX13-2715" fmla="*/ 2575493 w 4293763"/>
              <a:gd name="connsiteY13-2716" fmla="*/ 484870 h 1661139"/>
              <a:gd name="connsiteX14-2717" fmla="*/ 1477840 w 4293763"/>
              <a:gd name="connsiteY14-2718" fmla="*/ 9074 h 1661139"/>
              <a:gd name="connsiteX15-2719" fmla="*/ 123327 w 4293763"/>
              <a:gd name="connsiteY15-2720" fmla="*/ 273424 h 1661139"/>
              <a:gd name="connsiteX0-2721" fmla="*/ 123327 w 4293763"/>
              <a:gd name="connsiteY0-2722" fmla="*/ 274449 h 1662164"/>
              <a:gd name="connsiteX1-2723" fmla="*/ 226143 w 4293763"/>
              <a:gd name="connsiteY1-2724" fmla="*/ 1401687 h 1662164"/>
              <a:gd name="connsiteX2-2725" fmla="*/ 1568611 w 4293763"/>
              <a:gd name="connsiteY2-2726" fmla="*/ 1598191 h 1662164"/>
              <a:gd name="connsiteX3-2727" fmla="*/ 2797977 w 4293763"/>
              <a:gd name="connsiteY3-2728" fmla="*/ 521159 h 1662164"/>
              <a:gd name="connsiteX4-2729" fmla="*/ 3385897 w 4293763"/>
              <a:gd name="connsiteY4-2730" fmla="*/ 83120 h 1662164"/>
              <a:gd name="connsiteX5-2731" fmla="*/ 3321617 w 4293763"/>
              <a:gd name="connsiteY5-2732" fmla="*/ 1025 h 1662164"/>
              <a:gd name="connsiteX6-2733" fmla="*/ 1525703 w 4293763"/>
              <a:gd name="connsiteY6-2734" fmla="*/ 1458566 h 1662164"/>
              <a:gd name="connsiteX7-2735" fmla="*/ 254262 w 4293763"/>
              <a:gd name="connsiteY7-2736" fmla="*/ 1364375 h 1662164"/>
              <a:gd name="connsiteX8-2737" fmla="*/ 192122 w 4293763"/>
              <a:gd name="connsiteY8-2738" fmla="*/ 297818 h 1662164"/>
              <a:gd name="connsiteX9-2739" fmla="*/ 1460164 w 4293763"/>
              <a:gd name="connsiteY9-2740" fmla="*/ 86730 h 1662164"/>
              <a:gd name="connsiteX10-2741" fmla="*/ 2612285 w 4293763"/>
              <a:gd name="connsiteY10-2742" fmla="*/ 531470 h 1662164"/>
              <a:gd name="connsiteX11-2743" fmla="*/ 4290045 w 4293763"/>
              <a:gd name="connsiteY11-2744" fmla="*/ 570636 h 1662164"/>
              <a:gd name="connsiteX12-2745" fmla="*/ 4293510 w 4293763"/>
              <a:gd name="connsiteY12-2746" fmla="*/ 531708 h 1662164"/>
              <a:gd name="connsiteX13-2747" fmla="*/ 2575493 w 4293763"/>
              <a:gd name="connsiteY13-2748" fmla="*/ 508946 h 1662164"/>
              <a:gd name="connsiteX14-2749" fmla="*/ 1477840 w 4293763"/>
              <a:gd name="connsiteY14-2750" fmla="*/ 10099 h 1662164"/>
              <a:gd name="connsiteX15-2751" fmla="*/ 123327 w 4293763"/>
              <a:gd name="connsiteY15-2752" fmla="*/ 274449 h 1662164"/>
              <a:gd name="connsiteX0-2753" fmla="*/ 123327 w 4293763"/>
              <a:gd name="connsiteY0-2754" fmla="*/ 274449 h 1662164"/>
              <a:gd name="connsiteX1-2755" fmla="*/ 226143 w 4293763"/>
              <a:gd name="connsiteY1-2756" fmla="*/ 1401687 h 1662164"/>
              <a:gd name="connsiteX2-2757" fmla="*/ 1568611 w 4293763"/>
              <a:gd name="connsiteY2-2758" fmla="*/ 1598191 h 1662164"/>
              <a:gd name="connsiteX3-2759" fmla="*/ 2797977 w 4293763"/>
              <a:gd name="connsiteY3-2760" fmla="*/ 521159 h 1662164"/>
              <a:gd name="connsiteX4-2761" fmla="*/ 3385897 w 4293763"/>
              <a:gd name="connsiteY4-2762" fmla="*/ 83120 h 1662164"/>
              <a:gd name="connsiteX5-2763" fmla="*/ 3321617 w 4293763"/>
              <a:gd name="connsiteY5-2764" fmla="*/ 1025 h 1662164"/>
              <a:gd name="connsiteX6-2765" fmla="*/ 1525703 w 4293763"/>
              <a:gd name="connsiteY6-2766" fmla="*/ 1458566 h 1662164"/>
              <a:gd name="connsiteX7-2767" fmla="*/ 254262 w 4293763"/>
              <a:gd name="connsiteY7-2768" fmla="*/ 1364375 h 1662164"/>
              <a:gd name="connsiteX8-2769" fmla="*/ 192122 w 4293763"/>
              <a:gd name="connsiteY8-2770" fmla="*/ 297818 h 1662164"/>
              <a:gd name="connsiteX9-2771" fmla="*/ 1460164 w 4293763"/>
              <a:gd name="connsiteY9-2772" fmla="*/ 86730 h 1662164"/>
              <a:gd name="connsiteX10-2773" fmla="*/ 2612285 w 4293763"/>
              <a:gd name="connsiteY10-2774" fmla="*/ 531470 h 1662164"/>
              <a:gd name="connsiteX11-2775" fmla="*/ 4290045 w 4293763"/>
              <a:gd name="connsiteY11-2776" fmla="*/ 570636 h 1662164"/>
              <a:gd name="connsiteX12-2777" fmla="*/ 4293510 w 4293763"/>
              <a:gd name="connsiteY12-2778" fmla="*/ 531708 h 1662164"/>
              <a:gd name="connsiteX13-2779" fmla="*/ 2575493 w 4293763"/>
              <a:gd name="connsiteY13-2780" fmla="*/ 508946 h 1662164"/>
              <a:gd name="connsiteX14-2781" fmla="*/ 1477840 w 4293763"/>
              <a:gd name="connsiteY14-2782" fmla="*/ 10099 h 1662164"/>
              <a:gd name="connsiteX15-2783" fmla="*/ 123327 w 4293763"/>
              <a:gd name="connsiteY15-2784" fmla="*/ 274449 h 1662164"/>
              <a:gd name="connsiteX0-2785" fmla="*/ 123327 w 4293763"/>
              <a:gd name="connsiteY0-2786" fmla="*/ 274449 h 1662164"/>
              <a:gd name="connsiteX1-2787" fmla="*/ 226143 w 4293763"/>
              <a:gd name="connsiteY1-2788" fmla="*/ 1401687 h 1662164"/>
              <a:gd name="connsiteX2-2789" fmla="*/ 1568611 w 4293763"/>
              <a:gd name="connsiteY2-2790" fmla="*/ 1598191 h 1662164"/>
              <a:gd name="connsiteX3-2791" fmla="*/ 2797977 w 4293763"/>
              <a:gd name="connsiteY3-2792" fmla="*/ 521159 h 1662164"/>
              <a:gd name="connsiteX4-2793" fmla="*/ 3385897 w 4293763"/>
              <a:gd name="connsiteY4-2794" fmla="*/ 83120 h 1662164"/>
              <a:gd name="connsiteX5-2795" fmla="*/ 3321617 w 4293763"/>
              <a:gd name="connsiteY5-2796" fmla="*/ 1025 h 1662164"/>
              <a:gd name="connsiteX6-2797" fmla="*/ 1525703 w 4293763"/>
              <a:gd name="connsiteY6-2798" fmla="*/ 1458566 h 1662164"/>
              <a:gd name="connsiteX7-2799" fmla="*/ 254262 w 4293763"/>
              <a:gd name="connsiteY7-2800" fmla="*/ 1364375 h 1662164"/>
              <a:gd name="connsiteX8-2801" fmla="*/ 192122 w 4293763"/>
              <a:gd name="connsiteY8-2802" fmla="*/ 297818 h 1662164"/>
              <a:gd name="connsiteX9-2803" fmla="*/ 1460164 w 4293763"/>
              <a:gd name="connsiteY9-2804" fmla="*/ 86730 h 1662164"/>
              <a:gd name="connsiteX10-2805" fmla="*/ 2612285 w 4293763"/>
              <a:gd name="connsiteY10-2806" fmla="*/ 531470 h 1662164"/>
              <a:gd name="connsiteX11-2807" fmla="*/ 4290045 w 4293763"/>
              <a:gd name="connsiteY11-2808" fmla="*/ 570636 h 1662164"/>
              <a:gd name="connsiteX12-2809" fmla="*/ 4293510 w 4293763"/>
              <a:gd name="connsiteY12-2810" fmla="*/ 531708 h 1662164"/>
              <a:gd name="connsiteX13-2811" fmla="*/ 2575493 w 4293763"/>
              <a:gd name="connsiteY13-2812" fmla="*/ 508946 h 1662164"/>
              <a:gd name="connsiteX14-2813" fmla="*/ 1477840 w 4293763"/>
              <a:gd name="connsiteY14-2814" fmla="*/ 10099 h 1662164"/>
              <a:gd name="connsiteX15-2815" fmla="*/ 123327 w 4293763"/>
              <a:gd name="connsiteY15-2816" fmla="*/ 274449 h 1662164"/>
              <a:gd name="connsiteX0-2817" fmla="*/ 123327 w 4293763"/>
              <a:gd name="connsiteY0-2818" fmla="*/ 273494 h 1661209"/>
              <a:gd name="connsiteX1-2819" fmla="*/ 226143 w 4293763"/>
              <a:gd name="connsiteY1-2820" fmla="*/ 1400732 h 1661209"/>
              <a:gd name="connsiteX2-2821" fmla="*/ 1568611 w 4293763"/>
              <a:gd name="connsiteY2-2822" fmla="*/ 1597236 h 1661209"/>
              <a:gd name="connsiteX3-2823" fmla="*/ 2797977 w 4293763"/>
              <a:gd name="connsiteY3-2824" fmla="*/ 520204 h 1661209"/>
              <a:gd name="connsiteX4-2825" fmla="*/ 3385897 w 4293763"/>
              <a:gd name="connsiteY4-2826" fmla="*/ 82165 h 1661209"/>
              <a:gd name="connsiteX5-2827" fmla="*/ 3321617 w 4293763"/>
              <a:gd name="connsiteY5-2828" fmla="*/ 70 h 1661209"/>
              <a:gd name="connsiteX6-2829" fmla="*/ 1525703 w 4293763"/>
              <a:gd name="connsiteY6-2830" fmla="*/ 1457611 h 1661209"/>
              <a:gd name="connsiteX7-2831" fmla="*/ 254262 w 4293763"/>
              <a:gd name="connsiteY7-2832" fmla="*/ 1363420 h 1661209"/>
              <a:gd name="connsiteX8-2833" fmla="*/ 192122 w 4293763"/>
              <a:gd name="connsiteY8-2834" fmla="*/ 296863 h 1661209"/>
              <a:gd name="connsiteX9-2835" fmla="*/ 1460164 w 4293763"/>
              <a:gd name="connsiteY9-2836" fmla="*/ 85775 h 1661209"/>
              <a:gd name="connsiteX10-2837" fmla="*/ 2612285 w 4293763"/>
              <a:gd name="connsiteY10-2838" fmla="*/ 530515 h 1661209"/>
              <a:gd name="connsiteX11-2839" fmla="*/ 4290045 w 4293763"/>
              <a:gd name="connsiteY11-2840" fmla="*/ 569681 h 1661209"/>
              <a:gd name="connsiteX12-2841" fmla="*/ 4293510 w 4293763"/>
              <a:gd name="connsiteY12-2842" fmla="*/ 530753 h 1661209"/>
              <a:gd name="connsiteX13-2843" fmla="*/ 2585366 w 4293763"/>
              <a:gd name="connsiteY13-2844" fmla="*/ 491529 h 1661209"/>
              <a:gd name="connsiteX14-2845" fmla="*/ 1477840 w 4293763"/>
              <a:gd name="connsiteY14-2846" fmla="*/ 9144 h 1661209"/>
              <a:gd name="connsiteX15-2847" fmla="*/ 123327 w 4293763"/>
              <a:gd name="connsiteY15-2848" fmla="*/ 273494 h 1661209"/>
              <a:gd name="connsiteX0-2849" fmla="*/ 123327 w 4293763"/>
              <a:gd name="connsiteY0-2850" fmla="*/ 273494 h 1661209"/>
              <a:gd name="connsiteX1-2851" fmla="*/ 226143 w 4293763"/>
              <a:gd name="connsiteY1-2852" fmla="*/ 1400732 h 1661209"/>
              <a:gd name="connsiteX2-2853" fmla="*/ 1568611 w 4293763"/>
              <a:gd name="connsiteY2-2854" fmla="*/ 1597236 h 1661209"/>
              <a:gd name="connsiteX3-2855" fmla="*/ 2797977 w 4293763"/>
              <a:gd name="connsiteY3-2856" fmla="*/ 520204 h 1661209"/>
              <a:gd name="connsiteX4-2857" fmla="*/ 3385897 w 4293763"/>
              <a:gd name="connsiteY4-2858" fmla="*/ 82165 h 1661209"/>
              <a:gd name="connsiteX5-2859" fmla="*/ 3321617 w 4293763"/>
              <a:gd name="connsiteY5-2860" fmla="*/ 70 h 1661209"/>
              <a:gd name="connsiteX6-2861" fmla="*/ 1525703 w 4293763"/>
              <a:gd name="connsiteY6-2862" fmla="*/ 1457611 h 1661209"/>
              <a:gd name="connsiteX7-2863" fmla="*/ 254262 w 4293763"/>
              <a:gd name="connsiteY7-2864" fmla="*/ 1363420 h 1661209"/>
              <a:gd name="connsiteX8-2865" fmla="*/ 192122 w 4293763"/>
              <a:gd name="connsiteY8-2866" fmla="*/ 296863 h 1661209"/>
              <a:gd name="connsiteX9-2867" fmla="*/ 1460164 w 4293763"/>
              <a:gd name="connsiteY9-2868" fmla="*/ 85775 h 1661209"/>
              <a:gd name="connsiteX10-2869" fmla="*/ 2612285 w 4293763"/>
              <a:gd name="connsiteY10-2870" fmla="*/ 530515 h 1661209"/>
              <a:gd name="connsiteX11-2871" fmla="*/ 4290045 w 4293763"/>
              <a:gd name="connsiteY11-2872" fmla="*/ 569681 h 1661209"/>
              <a:gd name="connsiteX12-2873" fmla="*/ 4293510 w 4293763"/>
              <a:gd name="connsiteY12-2874" fmla="*/ 530753 h 1661209"/>
              <a:gd name="connsiteX13-2875" fmla="*/ 2585366 w 4293763"/>
              <a:gd name="connsiteY13-2876" fmla="*/ 491529 h 1661209"/>
              <a:gd name="connsiteX14-2877" fmla="*/ 1477840 w 4293763"/>
              <a:gd name="connsiteY14-2878" fmla="*/ 9144 h 1661209"/>
              <a:gd name="connsiteX15-2879" fmla="*/ 123327 w 4293763"/>
              <a:gd name="connsiteY15-2880" fmla="*/ 273494 h 1661209"/>
              <a:gd name="connsiteX0-2881" fmla="*/ 123327 w 4293763"/>
              <a:gd name="connsiteY0-2882" fmla="*/ 273424 h 1661139"/>
              <a:gd name="connsiteX1-2883" fmla="*/ 226143 w 4293763"/>
              <a:gd name="connsiteY1-2884" fmla="*/ 1400662 h 1661139"/>
              <a:gd name="connsiteX2-2885" fmla="*/ 1568611 w 4293763"/>
              <a:gd name="connsiteY2-2886" fmla="*/ 1597166 h 1661139"/>
              <a:gd name="connsiteX3-2887" fmla="*/ 2797977 w 4293763"/>
              <a:gd name="connsiteY3-2888" fmla="*/ 520134 h 1661139"/>
              <a:gd name="connsiteX4-2889" fmla="*/ 3385897 w 4293763"/>
              <a:gd name="connsiteY4-2890" fmla="*/ 82095 h 1661139"/>
              <a:gd name="connsiteX5-2891" fmla="*/ 3321617 w 4293763"/>
              <a:gd name="connsiteY5-2892" fmla="*/ 0 h 1661139"/>
              <a:gd name="connsiteX6-2893" fmla="*/ 1525703 w 4293763"/>
              <a:gd name="connsiteY6-2894" fmla="*/ 1457541 h 1661139"/>
              <a:gd name="connsiteX7-2895" fmla="*/ 254262 w 4293763"/>
              <a:gd name="connsiteY7-2896" fmla="*/ 1363350 h 1661139"/>
              <a:gd name="connsiteX8-2897" fmla="*/ 192122 w 4293763"/>
              <a:gd name="connsiteY8-2898" fmla="*/ 296793 h 1661139"/>
              <a:gd name="connsiteX9-2899" fmla="*/ 1460164 w 4293763"/>
              <a:gd name="connsiteY9-2900" fmla="*/ 85705 h 1661139"/>
              <a:gd name="connsiteX10-2901" fmla="*/ 2612285 w 4293763"/>
              <a:gd name="connsiteY10-2902" fmla="*/ 530445 h 1661139"/>
              <a:gd name="connsiteX11-2903" fmla="*/ 4290045 w 4293763"/>
              <a:gd name="connsiteY11-2904" fmla="*/ 569611 h 1661139"/>
              <a:gd name="connsiteX12-2905" fmla="*/ 4293510 w 4293763"/>
              <a:gd name="connsiteY12-2906" fmla="*/ 530683 h 1661139"/>
              <a:gd name="connsiteX13-2907" fmla="*/ 2647896 w 4293763"/>
              <a:gd name="connsiteY13-2908" fmla="*/ 488166 h 1661139"/>
              <a:gd name="connsiteX14-2909" fmla="*/ 1477840 w 4293763"/>
              <a:gd name="connsiteY14-2910" fmla="*/ 9074 h 1661139"/>
              <a:gd name="connsiteX15-2911" fmla="*/ 123327 w 4293763"/>
              <a:gd name="connsiteY15-2912" fmla="*/ 273424 h 1661139"/>
              <a:gd name="connsiteX0-2913" fmla="*/ 123327 w 4293763"/>
              <a:gd name="connsiteY0-2914" fmla="*/ 274065 h 1661780"/>
              <a:gd name="connsiteX1-2915" fmla="*/ 226143 w 4293763"/>
              <a:gd name="connsiteY1-2916" fmla="*/ 1401303 h 1661780"/>
              <a:gd name="connsiteX2-2917" fmla="*/ 1568611 w 4293763"/>
              <a:gd name="connsiteY2-2918" fmla="*/ 1597807 h 1661780"/>
              <a:gd name="connsiteX3-2919" fmla="*/ 2797977 w 4293763"/>
              <a:gd name="connsiteY3-2920" fmla="*/ 520775 h 1661780"/>
              <a:gd name="connsiteX4-2921" fmla="*/ 3385897 w 4293763"/>
              <a:gd name="connsiteY4-2922" fmla="*/ 82736 h 1661780"/>
              <a:gd name="connsiteX5-2923" fmla="*/ 3321617 w 4293763"/>
              <a:gd name="connsiteY5-2924" fmla="*/ 641 h 1661780"/>
              <a:gd name="connsiteX6-2925" fmla="*/ 1525703 w 4293763"/>
              <a:gd name="connsiteY6-2926" fmla="*/ 1458182 h 1661780"/>
              <a:gd name="connsiteX7-2927" fmla="*/ 254262 w 4293763"/>
              <a:gd name="connsiteY7-2928" fmla="*/ 1363991 h 1661780"/>
              <a:gd name="connsiteX8-2929" fmla="*/ 192122 w 4293763"/>
              <a:gd name="connsiteY8-2930" fmla="*/ 297434 h 1661780"/>
              <a:gd name="connsiteX9-2931" fmla="*/ 1460164 w 4293763"/>
              <a:gd name="connsiteY9-2932" fmla="*/ 86346 h 1661780"/>
              <a:gd name="connsiteX10-2933" fmla="*/ 2612285 w 4293763"/>
              <a:gd name="connsiteY10-2934" fmla="*/ 531086 h 1661780"/>
              <a:gd name="connsiteX11-2935" fmla="*/ 4290045 w 4293763"/>
              <a:gd name="connsiteY11-2936" fmla="*/ 570252 h 1661780"/>
              <a:gd name="connsiteX12-2937" fmla="*/ 4293510 w 4293763"/>
              <a:gd name="connsiteY12-2938" fmla="*/ 531324 h 1661780"/>
              <a:gd name="connsiteX13-2939" fmla="*/ 2624858 w 4293763"/>
              <a:gd name="connsiteY13-2940" fmla="*/ 501979 h 1661780"/>
              <a:gd name="connsiteX14-2941" fmla="*/ 1477840 w 4293763"/>
              <a:gd name="connsiteY14-2942" fmla="*/ 9715 h 1661780"/>
              <a:gd name="connsiteX15-2943" fmla="*/ 123327 w 4293763"/>
              <a:gd name="connsiteY15-2944" fmla="*/ 274065 h 1661780"/>
              <a:gd name="connsiteX0-2945" fmla="*/ 121914 w 4292350"/>
              <a:gd name="connsiteY0-2946" fmla="*/ 273424 h 1661139"/>
              <a:gd name="connsiteX1-2947" fmla="*/ 224730 w 4292350"/>
              <a:gd name="connsiteY1-2948" fmla="*/ 1400662 h 1661139"/>
              <a:gd name="connsiteX2-2949" fmla="*/ 1567198 w 4292350"/>
              <a:gd name="connsiteY2-2950" fmla="*/ 1597166 h 1661139"/>
              <a:gd name="connsiteX3-2951" fmla="*/ 2796564 w 4292350"/>
              <a:gd name="connsiteY3-2952" fmla="*/ 520134 h 1661139"/>
              <a:gd name="connsiteX4-2953" fmla="*/ 3384484 w 4292350"/>
              <a:gd name="connsiteY4-2954" fmla="*/ 82095 h 1661139"/>
              <a:gd name="connsiteX5-2955" fmla="*/ 3320204 w 4292350"/>
              <a:gd name="connsiteY5-2956" fmla="*/ 0 h 1661139"/>
              <a:gd name="connsiteX6-2957" fmla="*/ 1524290 w 4292350"/>
              <a:gd name="connsiteY6-2958" fmla="*/ 1457541 h 1661139"/>
              <a:gd name="connsiteX7-2959" fmla="*/ 252849 w 4292350"/>
              <a:gd name="connsiteY7-2960" fmla="*/ 1363350 h 1661139"/>
              <a:gd name="connsiteX8-2961" fmla="*/ 190709 w 4292350"/>
              <a:gd name="connsiteY8-2962" fmla="*/ 296793 h 1661139"/>
              <a:gd name="connsiteX9-2963" fmla="*/ 1458751 w 4292350"/>
              <a:gd name="connsiteY9-2964" fmla="*/ 85705 h 1661139"/>
              <a:gd name="connsiteX10-2965" fmla="*/ 2610872 w 4292350"/>
              <a:gd name="connsiteY10-2966" fmla="*/ 530445 h 1661139"/>
              <a:gd name="connsiteX11-2967" fmla="*/ 4288632 w 4292350"/>
              <a:gd name="connsiteY11-2968" fmla="*/ 569611 h 1661139"/>
              <a:gd name="connsiteX12-2969" fmla="*/ 4292097 w 4292350"/>
              <a:gd name="connsiteY12-2970" fmla="*/ 530683 h 1661139"/>
              <a:gd name="connsiteX13-2971" fmla="*/ 2623445 w 4292350"/>
              <a:gd name="connsiteY13-2972" fmla="*/ 501338 h 1661139"/>
              <a:gd name="connsiteX14-2973" fmla="*/ 1456680 w 4292350"/>
              <a:gd name="connsiteY14-2974" fmla="*/ 38711 h 1661139"/>
              <a:gd name="connsiteX15-2975" fmla="*/ 121914 w 4292350"/>
              <a:gd name="connsiteY15-2976" fmla="*/ 273424 h 1661139"/>
              <a:gd name="connsiteX0-2977" fmla="*/ 121914 w 4292350"/>
              <a:gd name="connsiteY0-2978" fmla="*/ 273424 h 1661139"/>
              <a:gd name="connsiteX1-2979" fmla="*/ 224730 w 4292350"/>
              <a:gd name="connsiteY1-2980" fmla="*/ 1400662 h 1661139"/>
              <a:gd name="connsiteX2-2981" fmla="*/ 1567198 w 4292350"/>
              <a:gd name="connsiteY2-2982" fmla="*/ 1597166 h 1661139"/>
              <a:gd name="connsiteX3-2983" fmla="*/ 2796564 w 4292350"/>
              <a:gd name="connsiteY3-2984" fmla="*/ 520134 h 1661139"/>
              <a:gd name="connsiteX4-2985" fmla="*/ 3384484 w 4292350"/>
              <a:gd name="connsiteY4-2986" fmla="*/ 82095 h 1661139"/>
              <a:gd name="connsiteX5-2987" fmla="*/ 3320204 w 4292350"/>
              <a:gd name="connsiteY5-2988" fmla="*/ 0 h 1661139"/>
              <a:gd name="connsiteX6-2989" fmla="*/ 1524290 w 4292350"/>
              <a:gd name="connsiteY6-2990" fmla="*/ 1457541 h 1661139"/>
              <a:gd name="connsiteX7-2991" fmla="*/ 252849 w 4292350"/>
              <a:gd name="connsiteY7-2992" fmla="*/ 1363350 h 1661139"/>
              <a:gd name="connsiteX8-2993" fmla="*/ 190709 w 4292350"/>
              <a:gd name="connsiteY8-2994" fmla="*/ 296793 h 1661139"/>
              <a:gd name="connsiteX9-2995" fmla="*/ 1458751 w 4292350"/>
              <a:gd name="connsiteY9-2996" fmla="*/ 85705 h 1661139"/>
              <a:gd name="connsiteX10-2997" fmla="*/ 2610872 w 4292350"/>
              <a:gd name="connsiteY10-2998" fmla="*/ 530445 h 1661139"/>
              <a:gd name="connsiteX11-2999" fmla="*/ 4288632 w 4292350"/>
              <a:gd name="connsiteY11-3000" fmla="*/ 569611 h 1661139"/>
              <a:gd name="connsiteX12-3001" fmla="*/ 4292097 w 4292350"/>
              <a:gd name="connsiteY12-3002" fmla="*/ 530683 h 1661139"/>
              <a:gd name="connsiteX13-3003" fmla="*/ 2623445 w 4292350"/>
              <a:gd name="connsiteY13-3004" fmla="*/ 501338 h 1661139"/>
              <a:gd name="connsiteX14-3005" fmla="*/ 1456680 w 4292350"/>
              <a:gd name="connsiteY14-3006" fmla="*/ 38711 h 1661139"/>
              <a:gd name="connsiteX15-3007" fmla="*/ 121914 w 4292350"/>
              <a:gd name="connsiteY15-3008" fmla="*/ 273424 h 1661139"/>
              <a:gd name="connsiteX0-3009" fmla="*/ 121914 w 4292350"/>
              <a:gd name="connsiteY0-3010" fmla="*/ 273424 h 1661139"/>
              <a:gd name="connsiteX1-3011" fmla="*/ 224730 w 4292350"/>
              <a:gd name="connsiteY1-3012" fmla="*/ 1400662 h 1661139"/>
              <a:gd name="connsiteX2-3013" fmla="*/ 1567198 w 4292350"/>
              <a:gd name="connsiteY2-3014" fmla="*/ 1597166 h 1661139"/>
              <a:gd name="connsiteX3-3015" fmla="*/ 2796564 w 4292350"/>
              <a:gd name="connsiteY3-3016" fmla="*/ 520134 h 1661139"/>
              <a:gd name="connsiteX4-3017" fmla="*/ 3384484 w 4292350"/>
              <a:gd name="connsiteY4-3018" fmla="*/ 82095 h 1661139"/>
              <a:gd name="connsiteX5-3019" fmla="*/ 3320204 w 4292350"/>
              <a:gd name="connsiteY5-3020" fmla="*/ 0 h 1661139"/>
              <a:gd name="connsiteX6-3021" fmla="*/ 1524290 w 4292350"/>
              <a:gd name="connsiteY6-3022" fmla="*/ 1457541 h 1661139"/>
              <a:gd name="connsiteX7-3023" fmla="*/ 252849 w 4292350"/>
              <a:gd name="connsiteY7-3024" fmla="*/ 1363350 h 1661139"/>
              <a:gd name="connsiteX8-3025" fmla="*/ 190709 w 4292350"/>
              <a:gd name="connsiteY8-3026" fmla="*/ 296793 h 1661139"/>
              <a:gd name="connsiteX9-3027" fmla="*/ 1458751 w 4292350"/>
              <a:gd name="connsiteY9-3028" fmla="*/ 85705 h 1661139"/>
              <a:gd name="connsiteX10-3029" fmla="*/ 2610872 w 4292350"/>
              <a:gd name="connsiteY10-3030" fmla="*/ 530445 h 1661139"/>
              <a:gd name="connsiteX11-3031" fmla="*/ 4288632 w 4292350"/>
              <a:gd name="connsiteY11-3032" fmla="*/ 569611 h 1661139"/>
              <a:gd name="connsiteX12-3033" fmla="*/ 4292097 w 4292350"/>
              <a:gd name="connsiteY12-3034" fmla="*/ 530683 h 1661139"/>
              <a:gd name="connsiteX13-3035" fmla="*/ 2623445 w 4292350"/>
              <a:gd name="connsiteY13-3036" fmla="*/ 501338 h 1661139"/>
              <a:gd name="connsiteX14-3037" fmla="*/ 1456680 w 4292350"/>
              <a:gd name="connsiteY14-3038" fmla="*/ 38711 h 1661139"/>
              <a:gd name="connsiteX15-3039" fmla="*/ 121914 w 4292350"/>
              <a:gd name="connsiteY15-3040" fmla="*/ 273424 h 1661139"/>
              <a:gd name="connsiteX0-3041" fmla="*/ 121914 w 4292350"/>
              <a:gd name="connsiteY0-3042" fmla="*/ 273424 h 1661139"/>
              <a:gd name="connsiteX1-3043" fmla="*/ 224730 w 4292350"/>
              <a:gd name="connsiteY1-3044" fmla="*/ 1400662 h 1661139"/>
              <a:gd name="connsiteX2-3045" fmla="*/ 1567198 w 4292350"/>
              <a:gd name="connsiteY2-3046" fmla="*/ 1597166 h 1661139"/>
              <a:gd name="connsiteX3-3047" fmla="*/ 2796564 w 4292350"/>
              <a:gd name="connsiteY3-3048" fmla="*/ 520134 h 1661139"/>
              <a:gd name="connsiteX4-3049" fmla="*/ 3384484 w 4292350"/>
              <a:gd name="connsiteY4-3050" fmla="*/ 82095 h 1661139"/>
              <a:gd name="connsiteX5-3051" fmla="*/ 3320204 w 4292350"/>
              <a:gd name="connsiteY5-3052" fmla="*/ 0 h 1661139"/>
              <a:gd name="connsiteX6-3053" fmla="*/ 1524290 w 4292350"/>
              <a:gd name="connsiteY6-3054" fmla="*/ 1457541 h 1661139"/>
              <a:gd name="connsiteX7-3055" fmla="*/ 252849 w 4292350"/>
              <a:gd name="connsiteY7-3056" fmla="*/ 1363350 h 1661139"/>
              <a:gd name="connsiteX8-3057" fmla="*/ 167671 w 4292350"/>
              <a:gd name="connsiteY8-3058" fmla="*/ 290207 h 1661139"/>
              <a:gd name="connsiteX9-3059" fmla="*/ 1458751 w 4292350"/>
              <a:gd name="connsiteY9-3060" fmla="*/ 85705 h 1661139"/>
              <a:gd name="connsiteX10-3061" fmla="*/ 2610872 w 4292350"/>
              <a:gd name="connsiteY10-3062" fmla="*/ 530445 h 1661139"/>
              <a:gd name="connsiteX11-3063" fmla="*/ 4288632 w 4292350"/>
              <a:gd name="connsiteY11-3064" fmla="*/ 569611 h 1661139"/>
              <a:gd name="connsiteX12-3065" fmla="*/ 4292097 w 4292350"/>
              <a:gd name="connsiteY12-3066" fmla="*/ 530683 h 1661139"/>
              <a:gd name="connsiteX13-3067" fmla="*/ 2623445 w 4292350"/>
              <a:gd name="connsiteY13-3068" fmla="*/ 501338 h 1661139"/>
              <a:gd name="connsiteX14-3069" fmla="*/ 1456680 w 4292350"/>
              <a:gd name="connsiteY14-3070" fmla="*/ 38711 h 1661139"/>
              <a:gd name="connsiteX15-3071" fmla="*/ 121914 w 4292350"/>
              <a:gd name="connsiteY15-3072" fmla="*/ 273424 h 1661139"/>
              <a:gd name="connsiteX0-3073" fmla="*/ 130651 w 4301087"/>
              <a:gd name="connsiteY0-3074" fmla="*/ 273424 h 1661139"/>
              <a:gd name="connsiteX1-3075" fmla="*/ 233467 w 4301087"/>
              <a:gd name="connsiteY1-3076" fmla="*/ 1400662 h 1661139"/>
              <a:gd name="connsiteX2-3077" fmla="*/ 1575935 w 4301087"/>
              <a:gd name="connsiteY2-3078" fmla="*/ 1597166 h 1661139"/>
              <a:gd name="connsiteX3-3079" fmla="*/ 2805301 w 4301087"/>
              <a:gd name="connsiteY3-3080" fmla="*/ 520134 h 1661139"/>
              <a:gd name="connsiteX4-3081" fmla="*/ 3393221 w 4301087"/>
              <a:gd name="connsiteY4-3082" fmla="*/ 82095 h 1661139"/>
              <a:gd name="connsiteX5-3083" fmla="*/ 3328941 w 4301087"/>
              <a:gd name="connsiteY5-3084" fmla="*/ 0 h 1661139"/>
              <a:gd name="connsiteX6-3085" fmla="*/ 1533027 w 4301087"/>
              <a:gd name="connsiteY6-3086" fmla="*/ 1457541 h 1661139"/>
              <a:gd name="connsiteX7-3087" fmla="*/ 261586 w 4301087"/>
              <a:gd name="connsiteY7-3088" fmla="*/ 1363350 h 1661139"/>
              <a:gd name="connsiteX8-3089" fmla="*/ 176408 w 4301087"/>
              <a:gd name="connsiteY8-3090" fmla="*/ 290207 h 1661139"/>
              <a:gd name="connsiteX9-3091" fmla="*/ 1467488 w 4301087"/>
              <a:gd name="connsiteY9-3092" fmla="*/ 85705 h 1661139"/>
              <a:gd name="connsiteX10-3093" fmla="*/ 2619609 w 4301087"/>
              <a:gd name="connsiteY10-3094" fmla="*/ 530445 h 1661139"/>
              <a:gd name="connsiteX11-3095" fmla="*/ 4297369 w 4301087"/>
              <a:gd name="connsiteY11-3096" fmla="*/ 569611 h 1661139"/>
              <a:gd name="connsiteX12-3097" fmla="*/ 4300834 w 4301087"/>
              <a:gd name="connsiteY12-3098" fmla="*/ 530683 h 1661139"/>
              <a:gd name="connsiteX13-3099" fmla="*/ 2632182 w 4301087"/>
              <a:gd name="connsiteY13-3100" fmla="*/ 501338 h 1661139"/>
              <a:gd name="connsiteX14-3101" fmla="*/ 1587183 w 4301087"/>
              <a:gd name="connsiteY14-3102" fmla="*/ 65055 h 1661139"/>
              <a:gd name="connsiteX15-3103" fmla="*/ 130651 w 4301087"/>
              <a:gd name="connsiteY15-3104" fmla="*/ 273424 h 1661139"/>
              <a:gd name="connsiteX0-3105" fmla="*/ 130651 w 4301087"/>
              <a:gd name="connsiteY0-3106" fmla="*/ 273424 h 1661139"/>
              <a:gd name="connsiteX1-3107" fmla="*/ 233467 w 4301087"/>
              <a:gd name="connsiteY1-3108" fmla="*/ 1400662 h 1661139"/>
              <a:gd name="connsiteX2-3109" fmla="*/ 1575935 w 4301087"/>
              <a:gd name="connsiteY2-3110" fmla="*/ 1597166 h 1661139"/>
              <a:gd name="connsiteX3-3111" fmla="*/ 2805301 w 4301087"/>
              <a:gd name="connsiteY3-3112" fmla="*/ 520134 h 1661139"/>
              <a:gd name="connsiteX4-3113" fmla="*/ 3393221 w 4301087"/>
              <a:gd name="connsiteY4-3114" fmla="*/ 82095 h 1661139"/>
              <a:gd name="connsiteX5-3115" fmla="*/ 3328941 w 4301087"/>
              <a:gd name="connsiteY5-3116" fmla="*/ 0 h 1661139"/>
              <a:gd name="connsiteX6-3117" fmla="*/ 1533027 w 4301087"/>
              <a:gd name="connsiteY6-3118" fmla="*/ 1457541 h 1661139"/>
              <a:gd name="connsiteX7-3119" fmla="*/ 261586 w 4301087"/>
              <a:gd name="connsiteY7-3120" fmla="*/ 1363350 h 1661139"/>
              <a:gd name="connsiteX8-3121" fmla="*/ 176408 w 4301087"/>
              <a:gd name="connsiteY8-3122" fmla="*/ 290207 h 1661139"/>
              <a:gd name="connsiteX9-3123" fmla="*/ 1467488 w 4301087"/>
              <a:gd name="connsiteY9-3124" fmla="*/ 85705 h 1661139"/>
              <a:gd name="connsiteX10-3125" fmla="*/ 2619609 w 4301087"/>
              <a:gd name="connsiteY10-3126" fmla="*/ 530445 h 1661139"/>
              <a:gd name="connsiteX11-3127" fmla="*/ 4297369 w 4301087"/>
              <a:gd name="connsiteY11-3128" fmla="*/ 569611 h 1661139"/>
              <a:gd name="connsiteX12-3129" fmla="*/ 4300834 w 4301087"/>
              <a:gd name="connsiteY12-3130" fmla="*/ 530683 h 1661139"/>
              <a:gd name="connsiteX13-3131" fmla="*/ 2632182 w 4301087"/>
              <a:gd name="connsiteY13-3132" fmla="*/ 501338 h 1661139"/>
              <a:gd name="connsiteX14-3133" fmla="*/ 1587183 w 4301087"/>
              <a:gd name="connsiteY14-3134" fmla="*/ 65055 h 1661139"/>
              <a:gd name="connsiteX15-3135" fmla="*/ 130651 w 4301087"/>
              <a:gd name="connsiteY15-3136" fmla="*/ 273424 h 1661139"/>
              <a:gd name="connsiteX0-3137" fmla="*/ 140203 w 4281021"/>
              <a:gd name="connsiteY0-3138" fmla="*/ 270131 h 1661243"/>
              <a:gd name="connsiteX1-3139" fmla="*/ 213401 w 4281021"/>
              <a:gd name="connsiteY1-3140" fmla="*/ 1400662 h 1661243"/>
              <a:gd name="connsiteX2-3141" fmla="*/ 1555869 w 4281021"/>
              <a:gd name="connsiteY2-3142" fmla="*/ 1597166 h 1661243"/>
              <a:gd name="connsiteX3-3143" fmla="*/ 2785235 w 4281021"/>
              <a:gd name="connsiteY3-3144" fmla="*/ 520134 h 1661243"/>
              <a:gd name="connsiteX4-3145" fmla="*/ 3373155 w 4281021"/>
              <a:gd name="connsiteY4-3146" fmla="*/ 82095 h 1661243"/>
              <a:gd name="connsiteX5-3147" fmla="*/ 3308875 w 4281021"/>
              <a:gd name="connsiteY5-3148" fmla="*/ 0 h 1661243"/>
              <a:gd name="connsiteX6-3149" fmla="*/ 1512961 w 4281021"/>
              <a:gd name="connsiteY6-3150" fmla="*/ 1457541 h 1661243"/>
              <a:gd name="connsiteX7-3151" fmla="*/ 241520 w 4281021"/>
              <a:gd name="connsiteY7-3152" fmla="*/ 1363350 h 1661243"/>
              <a:gd name="connsiteX8-3153" fmla="*/ 156342 w 4281021"/>
              <a:gd name="connsiteY8-3154" fmla="*/ 290207 h 1661243"/>
              <a:gd name="connsiteX9-3155" fmla="*/ 1447422 w 4281021"/>
              <a:gd name="connsiteY9-3156" fmla="*/ 85705 h 1661243"/>
              <a:gd name="connsiteX10-3157" fmla="*/ 2599543 w 4281021"/>
              <a:gd name="connsiteY10-3158" fmla="*/ 530445 h 1661243"/>
              <a:gd name="connsiteX11-3159" fmla="*/ 4277303 w 4281021"/>
              <a:gd name="connsiteY11-3160" fmla="*/ 569611 h 1661243"/>
              <a:gd name="connsiteX12-3161" fmla="*/ 4280768 w 4281021"/>
              <a:gd name="connsiteY12-3162" fmla="*/ 530683 h 1661243"/>
              <a:gd name="connsiteX13-3163" fmla="*/ 2612116 w 4281021"/>
              <a:gd name="connsiteY13-3164" fmla="*/ 501338 h 1661243"/>
              <a:gd name="connsiteX14-3165" fmla="*/ 1567117 w 4281021"/>
              <a:gd name="connsiteY14-3166" fmla="*/ 65055 h 1661243"/>
              <a:gd name="connsiteX15-3167" fmla="*/ 140203 w 4281021"/>
              <a:gd name="connsiteY15-3168" fmla="*/ 270131 h 1661243"/>
              <a:gd name="connsiteX0-3169" fmla="*/ 137190 w 4278008"/>
              <a:gd name="connsiteY0-3170" fmla="*/ 270131 h 1656611"/>
              <a:gd name="connsiteX1-3171" fmla="*/ 216971 w 4278008"/>
              <a:gd name="connsiteY1-3172" fmla="*/ 1384196 h 1656611"/>
              <a:gd name="connsiteX2-3173" fmla="*/ 1552856 w 4278008"/>
              <a:gd name="connsiteY2-3174" fmla="*/ 1597166 h 1656611"/>
              <a:gd name="connsiteX3-3175" fmla="*/ 2782222 w 4278008"/>
              <a:gd name="connsiteY3-3176" fmla="*/ 520134 h 1656611"/>
              <a:gd name="connsiteX4-3177" fmla="*/ 3370142 w 4278008"/>
              <a:gd name="connsiteY4-3178" fmla="*/ 82095 h 1656611"/>
              <a:gd name="connsiteX5-3179" fmla="*/ 3305862 w 4278008"/>
              <a:gd name="connsiteY5-3180" fmla="*/ 0 h 1656611"/>
              <a:gd name="connsiteX6-3181" fmla="*/ 1509948 w 4278008"/>
              <a:gd name="connsiteY6-3182" fmla="*/ 1457541 h 1656611"/>
              <a:gd name="connsiteX7-3183" fmla="*/ 238507 w 4278008"/>
              <a:gd name="connsiteY7-3184" fmla="*/ 1363350 h 1656611"/>
              <a:gd name="connsiteX8-3185" fmla="*/ 153329 w 4278008"/>
              <a:gd name="connsiteY8-3186" fmla="*/ 290207 h 1656611"/>
              <a:gd name="connsiteX9-3187" fmla="*/ 1444409 w 4278008"/>
              <a:gd name="connsiteY9-3188" fmla="*/ 85705 h 1656611"/>
              <a:gd name="connsiteX10-3189" fmla="*/ 2596530 w 4278008"/>
              <a:gd name="connsiteY10-3190" fmla="*/ 530445 h 1656611"/>
              <a:gd name="connsiteX11-3191" fmla="*/ 4274290 w 4278008"/>
              <a:gd name="connsiteY11-3192" fmla="*/ 569611 h 1656611"/>
              <a:gd name="connsiteX12-3193" fmla="*/ 4277755 w 4278008"/>
              <a:gd name="connsiteY12-3194" fmla="*/ 530683 h 1656611"/>
              <a:gd name="connsiteX13-3195" fmla="*/ 2609103 w 4278008"/>
              <a:gd name="connsiteY13-3196" fmla="*/ 501338 h 1656611"/>
              <a:gd name="connsiteX14-3197" fmla="*/ 1564104 w 4278008"/>
              <a:gd name="connsiteY14-3198" fmla="*/ 65055 h 1656611"/>
              <a:gd name="connsiteX15-3199" fmla="*/ 137190 w 4278008"/>
              <a:gd name="connsiteY15-3200" fmla="*/ 270131 h 1656611"/>
              <a:gd name="connsiteX0-3201" fmla="*/ 135676 w 4276494"/>
              <a:gd name="connsiteY0-3202" fmla="*/ 270131 h 1578903"/>
              <a:gd name="connsiteX1-3203" fmla="*/ 215457 w 4276494"/>
              <a:gd name="connsiteY1-3204" fmla="*/ 1384196 h 1578903"/>
              <a:gd name="connsiteX2-3205" fmla="*/ 1521721 w 4276494"/>
              <a:gd name="connsiteY2-3206" fmla="*/ 1495089 h 1578903"/>
              <a:gd name="connsiteX3-3207" fmla="*/ 2780708 w 4276494"/>
              <a:gd name="connsiteY3-3208" fmla="*/ 520134 h 1578903"/>
              <a:gd name="connsiteX4-3209" fmla="*/ 3368628 w 4276494"/>
              <a:gd name="connsiteY4-3210" fmla="*/ 82095 h 1578903"/>
              <a:gd name="connsiteX5-3211" fmla="*/ 3304348 w 4276494"/>
              <a:gd name="connsiteY5-3212" fmla="*/ 0 h 1578903"/>
              <a:gd name="connsiteX6-3213" fmla="*/ 1508434 w 4276494"/>
              <a:gd name="connsiteY6-3214" fmla="*/ 1457541 h 1578903"/>
              <a:gd name="connsiteX7-3215" fmla="*/ 236993 w 4276494"/>
              <a:gd name="connsiteY7-3216" fmla="*/ 1363350 h 1578903"/>
              <a:gd name="connsiteX8-3217" fmla="*/ 151815 w 4276494"/>
              <a:gd name="connsiteY8-3218" fmla="*/ 290207 h 1578903"/>
              <a:gd name="connsiteX9-3219" fmla="*/ 1442895 w 4276494"/>
              <a:gd name="connsiteY9-3220" fmla="*/ 85705 h 1578903"/>
              <a:gd name="connsiteX10-3221" fmla="*/ 2595016 w 4276494"/>
              <a:gd name="connsiteY10-3222" fmla="*/ 530445 h 1578903"/>
              <a:gd name="connsiteX11-3223" fmla="*/ 4272776 w 4276494"/>
              <a:gd name="connsiteY11-3224" fmla="*/ 569611 h 1578903"/>
              <a:gd name="connsiteX12-3225" fmla="*/ 4276241 w 4276494"/>
              <a:gd name="connsiteY12-3226" fmla="*/ 530683 h 1578903"/>
              <a:gd name="connsiteX13-3227" fmla="*/ 2607589 w 4276494"/>
              <a:gd name="connsiteY13-3228" fmla="*/ 501338 h 1578903"/>
              <a:gd name="connsiteX14-3229" fmla="*/ 1562590 w 4276494"/>
              <a:gd name="connsiteY14-3230" fmla="*/ 65055 h 1578903"/>
              <a:gd name="connsiteX15-3231" fmla="*/ 135676 w 4276494"/>
              <a:gd name="connsiteY15-3232" fmla="*/ 270131 h 1578903"/>
              <a:gd name="connsiteX0-3233" fmla="*/ 135676 w 4276494"/>
              <a:gd name="connsiteY0-3234" fmla="*/ 270131 h 1588704"/>
              <a:gd name="connsiteX1-3235" fmla="*/ 215457 w 4276494"/>
              <a:gd name="connsiteY1-3236" fmla="*/ 1384196 h 1588704"/>
              <a:gd name="connsiteX2-3237" fmla="*/ 1521721 w 4276494"/>
              <a:gd name="connsiteY2-3238" fmla="*/ 1495089 h 1588704"/>
              <a:gd name="connsiteX3-3239" fmla="*/ 2780708 w 4276494"/>
              <a:gd name="connsiteY3-3240" fmla="*/ 520134 h 1588704"/>
              <a:gd name="connsiteX4-3241" fmla="*/ 3368628 w 4276494"/>
              <a:gd name="connsiteY4-3242" fmla="*/ 82095 h 1588704"/>
              <a:gd name="connsiteX5-3243" fmla="*/ 3304348 w 4276494"/>
              <a:gd name="connsiteY5-3244" fmla="*/ 0 h 1588704"/>
              <a:gd name="connsiteX6-3245" fmla="*/ 1508434 w 4276494"/>
              <a:gd name="connsiteY6-3246" fmla="*/ 1457541 h 1588704"/>
              <a:gd name="connsiteX7-3247" fmla="*/ 236993 w 4276494"/>
              <a:gd name="connsiteY7-3248" fmla="*/ 1363350 h 1588704"/>
              <a:gd name="connsiteX8-3249" fmla="*/ 151815 w 4276494"/>
              <a:gd name="connsiteY8-3250" fmla="*/ 290207 h 1588704"/>
              <a:gd name="connsiteX9-3251" fmla="*/ 1442895 w 4276494"/>
              <a:gd name="connsiteY9-3252" fmla="*/ 85705 h 1588704"/>
              <a:gd name="connsiteX10-3253" fmla="*/ 2595016 w 4276494"/>
              <a:gd name="connsiteY10-3254" fmla="*/ 530445 h 1588704"/>
              <a:gd name="connsiteX11-3255" fmla="*/ 4272776 w 4276494"/>
              <a:gd name="connsiteY11-3256" fmla="*/ 569611 h 1588704"/>
              <a:gd name="connsiteX12-3257" fmla="*/ 4276241 w 4276494"/>
              <a:gd name="connsiteY12-3258" fmla="*/ 530683 h 1588704"/>
              <a:gd name="connsiteX13-3259" fmla="*/ 2607589 w 4276494"/>
              <a:gd name="connsiteY13-3260" fmla="*/ 501338 h 1588704"/>
              <a:gd name="connsiteX14-3261" fmla="*/ 1562590 w 4276494"/>
              <a:gd name="connsiteY14-3262" fmla="*/ 65055 h 1588704"/>
              <a:gd name="connsiteX15-3263" fmla="*/ 135676 w 4276494"/>
              <a:gd name="connsiteY15-3264" fmla="*/ 270131 h 1588704"/>
              <a:gd name="connsiteX0-3265" fmla="*/ 135676 w 4276494"/>
              <a:gd name="connsiteY0-3266" fmla="*/ 270131 h 1617669"/>
              <a:gd name="connsiteX1-3267" fmla="*/ 215457 w 4276494"/>
              <a:gd name="connsiteY1-3268" fmla="*/ 1384196 h 1617669"/>
              <a:gd name="connsiteX2-3269" fmla="*/ 1521721 w 4276494"/>
              <a:gd name="connsiteY2-3270" fmla="*/ 1495089 h 1617669"/>
              <a:gd name="connsiteX3-3271" fmla="*/ 2780708 w 4276494"/>
              <a:gd name="connsiteY3-3272" fmla="*/ 520134 h 1617669"/>
              <a:gd name="connsiteX4-3273" fmla="*/ 3368628 w 4276494"/>
              <a:gd name="connsiteY4-3274" fmla="*/ 82095 h 1617669"/>
              <a:gd name="connsiteX5-3275" fmla="*/ 3304348 w 4276494"/>
              <a:gd name="connsiteY5-3276" fmla="*/ 0 h 1617669"/>
              <a:gd name="connsiteX6-3277" fmla="*/ 1508434 w 4276494"/>
              <a:gd name="connsiteY6-3278" fmla="*/ 1457541 h 1617669"/>
              <a:gd name="connsiteX7-3279" fmla="*/ 236993 w 4276494"/>
              <a:gd name="connsiteY7-3280" fmla="*/ 1363350 h 1617669"/>
              <a:gd name="connsiteX8-3281" fmla="*/ 151815 w 4276494"/>
              <a:gd name="connsiteY8-3282" fmla="*/ 290207 h 1617669"/>
              <a:gd name="connsiteX9-3283" fmla="*/ 1442895 w 4276494"/>
              <a:gd name="connsiteY9-3284" fmla="*/ 85705 h 1617669"/>
              <a:gd name="connsiteX10-3285" fmla="*/ 2595016 w 4276494"/>
              <a:gd name="connsiteY10-3286" fmla="*/ 530445 h 1617669"/>
              <a:gd name="connsiteX11-3287" fmla="*/ 4272776 w 4276494"/>
              <a:gd name="connsiteY11-3288" fmla="*/ 569611 h 1617669"/>
              <a:gd name="connsiteX12-3289" fmla="*/ 4276241 w 4276494"/>
              <a:gd name="connsiteY12-3290" fmla="*/ 530683 h 1617669"/>
              <a:gd name="connsiteX13-3291" fmla="*/ 2607589 w 4276494"/>
              <a:gd name="connsiteY13-3292" fmla="*/ 501338 h 1617669"/>
              <a:gd name="connsiteX14-3293" fmla="*/ 1562590 w 4276494"/>
              <a:gd name="connsiteY14-3294" fmla="*/ 65055 h 1617669"/>
              <a:gd name="connsiteX15-3295" fmla="*/ 135676 w 4276494"/>
              <a:gd name="connsiteY15-3296" fmla="*/ 270131 h 1617669"/>
              <a:gd name="connsiteX0-3297" fmla="*/ 136178 w 4276996"/>
              <a:gd name="connsiteY0-3298" fmla="*/ 270131 h 1612847"/>
              <a:gd name="connsiteX1-3299" fmla="*/ 215959 w 4276996"/>
              <a:gd name="connsiteY1-3300" fmla="*/ 1384196 h 1612847"/>
              <a:gd name="connsiteX2-3301" fmla="*/ 1532096 w 4276996"/>
              <a:gd name="connsiteY2-3302" fmla="*/ 1488505 h 1612847"/>
              <a:gd name="connsiteX3-3303" fmla="*/ 2781210 w 4276996"/>
              <a:gd name="connsiteY3-3304" fmla="*/ 520134 h 1612847"/>
              <a:gd name="connsiteX4-3305" fmla="*/ 3369130 w 4276996"/>
              <a:gd name="connsiteY4-3306" fmla="*/ 82095 h 1612847"/>
              <a:gd name="connsiteX5-3307" fmla="*/ 3304850 w 4276996"/>
              <a:gd name="connsiteY5-3308" fmla="*/ 0 h 1612847"/>
              <a:gd name="connsiteX6-3309" fmla="*/ 1508936 w 4276996"/>
              <a:gd name="connsiteY6-3310" fmla="*/ 1457541 h 1612847"/>
              <a:gd name="connsiteX7-3311" fmla="*/ 237495 w 4276996"/>
              <a:gd name="connsiteY7-3312" fmla="*/ 1363350 h 1612847"/>
              <a:gd name="connsiteX8-3313" fmla="*/ 152317 w 4276996"/>
              <a:gd name="connsiteY8-3314" fmla="*/ 290207 h 1612847"/>
              <a:gd name="connsiteX9-3315" fmla="*/ 1443397 w 4276996"/>
              <a:gd name="connsiteY9-3316" fmla="*/ 85705 h 1612847"/>
              <a:gd name="connsiteX10-3317" fmla="*/ 2595518 w 4276996"/>
              <a:gd name="connsiteY10-3318" fmla="*/ 530445 h 1612847"/>
              <a:gd name="connsiteX11-3319" fmla="*/ 4273278 w 4276996"/>
              <a:gd name="connsiteY11-3320" fmla="*/ 569611 h 1612847"/>
              <a:gd name="connsiteX12-3321" fmla="*/ 4276743 w 4276996"/>
              <a:gd name="connsiteY12-3322" fmla="*/ 530683 h 1612847"/>
              <a:gd name="connsiteX13-3323" fmla="*/ 2608091 w 4276996"/>
              <a:gd name="connsiteY13-3324" fmla="*/ 501338 h 1612847"/>
              <a:gd name="connsiteX14-3325" fmla="*/ 1563092 w 4276996"/>
              <a:gd name="connsiteY14-3326" fmla="*/ 65055 h 1612847"/>
              <a:gd name="connsiteX15-3327" fmla="*/ 136178 w 4276996"/>
              <a:gd name="connsiteY15-3328" fmla="*/ 270131 h 1612847"/>
              <a:gd name="connsiteX0-3329" fmla="*/ 136178 w 4276996"/>
              <a:gd name="connsiteY0-3330" fmla="*/ 270131 h 1596941"/>
              <a:gd name="connsiteX1-3331" fmla="*/ 215959 w 4276996"/>
              <a:gd name="connsiteY1-3332" fmla="*/ 1384196 h 1596941"/>
              <a:gd name="connsiteX2-3333" fmla="*/ 1532096 w 4276996"/>
              <a:gd name="connsiteY2-3334" fmla="*/ 1488505 h 1596941"/>
              <a:gd name="connsiteX3-3335" fmla="*/ 2781210 w 4276996"/>
              <a:gd name="connsiteY3-3336" fmla="*/ 520134 h 1596941"/>
              <a:gd name="connsiteX4-3337" fmla="*/ 3369130 w 4276996"/>
              <a:gd name="connsiteY4-3338" fmla="*/ 82095 h 1596941"/>
              <a:gd name="connsiteX5-3339" fmla="*/ 3304850 w 4276996"/>
              <a:gd name="connsiteY5-3340" fmla="*/ 0 h 1596941"/>
              <a:gd name="connsiteX6-3341" fmla="*/ 1508936 w 4276996"/>
              <a:gd name="connsiteY6-3342" fmla="*/ 1457541 h 1596941"/>
              <a:gd name="connsiteX7-3343" fmla="*/ 237495 w 4276996"/>
              <a:gd name="connsiteY7-3344" fmla="*/ 1363350 h 1596941"/>
              <a:gd name="connsiteX8-3345" fmla="*/ 152317 w 4276996"/>
              <a:gd name="connsiteY8-3346" fmla="*/ 290207 h 1596941"/>
              <a:gd name="connsiteX9-3347" fmla="*/ 1443397 w 4276996"/>
              <a:gd name="connsiteY9-3348" fmla="*/ 85705 h 1596941"/>
              <a:gd name="connsiteX10-3349" fmla="*/ 2595518 w 4276996"/>
              <a:gd name="connsiteY10-3350" fmla="*/ 530445 h 1596941"/>
              <a:gd name="connsiteX11-3351" fmla="*/ 4273278 w 4276996"/>
              <a:gd name="connsiteY11-3352" fmla="*/ 569611 h 1596941"/>
              <a:gd name="connsiteX12-3353" fmla="*/ 4276743 w 4276996"/>
              <a:gd name="connsiteY12-3354" fmla="*/ 530683 h 1596941"/>
              <a:gd name="connsiteX13-3355" fmla="*/ 2608091 w 4276996"/>
              <a:gd name="connsiteY13-3356" fmla="*/ 501338 h 1596941"/>
              <a:gd name="connsiteX14-3357" fmla="*/ 1563092 w 4276996"/>
              <a:gd name="connsiteY14-3358" fmla="*/ 65055 h 1596941"/>
              <a:gd name="connsiteX15-3359" fmla="*/ 136178 w 4276996"/>
              <a:gd name="connsiteY15-3360" fmla="*/ 270131 h 1596941"/>
              <a:gd name="connsiteX0-3361" fmla="*/ 136178 w 4276996"/>
              <a:gd name="connsiteY0-3362" fmla="*/ 270131 h 1596941"/>
              <a:gd name="connsiteX1-3363" fmla="*/ 215959 w 4276996"/>
              <a:gd name="connsiteY1-3364" fmla="*/ 1384196 h 1596941"/>
              <a:gd name="connsiteX2-3365" fmla="*/ 1532096 w 4276996"/>
              <a:gd name="connsiteY2-3366" fmla="*/ 1488505 h 1596941"/>
              <a:gd name="connsiteX3-3367" fmla="*/ 2781210 w 4276996"/>
              <a:gd name="connsiteY3-3368" fmla="*/ 520134 h 1596941"/>
              <a:gd name="connsiteX4-3369" fmla="*/ 3369130 w 4276996"/>
              <a:gd name="connsiteY4-3370" fmla="*/ 82095 h 1596941"/>
              <a:gd name="connsiteX5-3371" fmla="*/ 3304850 w 4276996"/>
              <a:gd name="connsiteY5-3372" fmla="*/ 0 h 1596941"/>
              <a:gd name="connsiteX6-3373" fmla="*/ 1508936 w 4276996"/>
              <a:gd name="connsiteY6-3374" fmla="*/ 1457541 h 1596941"/>
              <a:gd name="connsiteX7-3375" fmla="*/ 237495 w 4276996"/>
              <a:gd name="connsiteY7-3376" fmla="*/ 1363350 h 1596941"/>
              <a:gd name="connsiteX8-3377" fmla="*/ 152317 w 4276996"/>
              <a:gd name="connsiteY8-3378" fmla="*/ 290207 h 1596941"/>
              <a:gd name="connsiteX9-3379" fmla="*/ 1443397 w 4276996"/>
              <a:gd name="connsiteY9-3380" fmla="*/ 85705 h 1596941"/>
              <a:gd name="connsiteX10-3381" fmla="*/ 2595518 w 4276996"/>
              <a:gd name="connsiteY10-3382" fmla="*/ 530445 h 1596941"/>
              <a:gd name="connsiteX11-3383" fmla="*/ 4273278 w 4276996"/>
              <a:gd name="connsiteY11-3384" fmla="*/ 569611 h 1596941"/>
              <a:gd name="connsiteX12-3385" fmla="*/ 4276743 w 4276996"/>
              <a:gd name="connsiteY12-3386" fmla="*/ 530683 h 1596941"/>
              <a:gd name="connsiteX13-3387" fmla="*/ 2608091 w 4276996"/>
              <a:gd name="connsiteY13-3388" fmla="*/ 501338 h 1596941"/>
              <a:gd name="connsiteX14-3389" fmla="*/ 1563092 w 4276996"/>
              <a:gd name="connsiteY14-3390" fmla="*/ 65055 h 1596941"/>
              <a:gd name="connsiteX15-3391" fmla="*/ 136178 w 4276996"/>
              <a:gd name="connsiteY15-3392" fmla="*/ 270131 h 1596941"/>
              <a:gd name="connsiteX0-3393" fmla="*/ 136178 w 4276996"/>
              <a:gd name="connsiteY0-3394" fmla="*/ 270131 h 1594056"/>
              <a:gd name="connsiteX1-3395" fmla="*/ 215959 w 4276996"/>
              <a:gd name="connsiteY1-3396" fmla="*/ 1384196 h 1594056"/>
              <a:gd name="connsiteX2-3397" fmla="*/ 1532096 w 4276996"/>
              <a:gd name="connsiteY2-3398" fmla="*/ 1488505 h 1594056"/>
              <a:gd name="connsiteX3-3399" fmla="*/ 2781210 w 4276996"/>
              <a:gd name="connsiteY3-3400" fmla="*/ 520134 h 1594056"/>
              <a:gd name="connsiteX4-3401" fmla="*/ 3369130 w 4276996"/>
              <a:gd name="connsiteY4-3402" fmla="*/ 82095 h 1594056"/>
              <a:gd name="connsiteX5-3403" fmla="*/ 3304850 w 4276996"/>
              <a:gd name="connsiteY5-3404" fmla="*/ 0 h 1594056"/>
              <a:gd name="connsiteX6-3405" fmla="*/ 1508936 w 4276996"/>
              <a:gd name="connsiteY6-3406" fmla="*/ 1457541 h 1594056"/>
              <a:gd name="connsiteX7-3407" fmla="*/ 237495 w 4276996"/>
              <a:gd name="connsiteY7-3408" fmla="*/ 1363350 h 1594056"/>
              <a:gd name="connsiteX8-3409" fmla="*/ 152317 w 4276996"/>
              <a:gd name="connsiteY8-3410" fmla="*/ 290207 h 1594056"/>
              <a:gd name="connsiteX9-3411" fmla="*/ 1443397 w 4276996"/>
              <a:gd name="connsiteY9-3412" fmla="*/ 85705 h 1594056"/>
              <a:gd name="connsiteX10-3413" fmla="*/ 2595518 w 4276996"/>
              <a:gd name="connsiteY10-3414" fmla="*/ 530445 h 1594056"/>
              <a:gd name="connsiteX11-3415" fmla="*/ 4273278 w 4276996"/>
              <a:gd name="connsiteY11-3416" fmla="*/ 569611 h 1594056"/>
              <a:gd name="connsiteX12-3417" fmla="*/ 4276743 w 4276996"/>
              <a:gd name="connsiteY12-3418" fmla="*/ 530683 h 1594056"/>
              <a:gd name="connsiteX13-3419" fmla="*/ 2608091 w 4276996"/>
              <a:gd name="connsiteY13-3420" fmla="*/ 501338 h 1594056"/>
              <a:gd name="connsiteX14-3421" fmla="*/ 1563092 w 4276996"/>
              <a:gd name="connsiteY14-3422" fmla="*/ 65055 h 1594056"/>
              <a:gd name="connsiteX15-3423" fmla="*/ 136178 w 4276996"/>
              <a:gd name="connsiteY15-3424" fmla="*/ 270131 h 1594056"/>
              <a:gd name="connsiteX0-3425" fmla="*/ 136178 w 4276996"/>
              <a:gd name="connsiteY0-3426" fmla="*/ 270131 h 1594056"/>
              <a:gd name="connsiteX1-3427" fmla="*/ 215959 w 4276996"/>
              <a:gd name="connsiteY1-3428" fmla="*/ 1384196 h 1594056"/>
              <a:gd name="connsiteX2-3429" fmla="*/ 1532096 w 4276996"/>
              <a:gd name="connsiteY2-3430" fmla="*/ 1488505 h 1594056"/>
              <a:gd name="connsiteX3-3431" fmla="*/ 2781210 w 4276996"/>
              <a:gd name="connsiteY3-3432" fmla="*/ 520134 h 1594056"/>
              <a:gd name="connsiteX4-3433" fmla="*/ 3369130 w 4276996"/>
              <a:gd name="connsiteY4-3434" fmla="*/ 82095 h 1594056"/>
              <a:gd name="connsiteX5-3435" fmla="*/ 3304850 w 4276996"/>
              <a:gd name="connsiteY5-3436" fmla="*/ 0 h 1594056"/>
              <a:gd name="connsiteX6-3437" fmla="*/ 1508936 w 4276996"/>
              <a:gd name="connsiteY6-3438" fmla="*/ 1457541 h 1594056"/>
              <a:gd name="connsiteX7-3439" fmla="*/ 237495 w 4276996"/>
              <a:gd name="connsiteY7-3440" fmla="*/ 1363350 h 1594056"/>
              <a:gd name="connsiteX8-3441" fmla="*/ 152317 w 4276996"/>
              <a:gd name="connsiteY8-3442" fmla="*/ 290207 h 1594056"/>
              <a:gd name="connsiteX9-3443" fmla="*/ 1443397 w 4276996"/>
              <a:gd name="connsiteY9-3444" fmla="*/ 85705 h 1594056"/>
              <a:gd name="connsiteX10-3445" fmla="*/ 2595518 w 4276996"/>
              <a:gd name="connsiteY10-3446" fmla="*/ 530445 h 1594056"/>
              <a:gd name="connsiteX11-3447" fmla="*/ 4273278 w 4276996"/>
              <a:gd name="connsiteY11-3448" fmla="*/ 569611 h 1594056"/>
              <a:gd name="connsiteX12-3449" fmla="*/ 4276743 w 4276996"/>
              <a:gd name="connsiteY12-3450" fmla="*/ 530683 h 1594056"/>
              <a:gd name="connsiteX13-3451" fmla="*/ 2608091 w 4276996"/>
              <a:gd name="connsiteY13-3452" fmla="*/ 501338 h 1594056"/>
              <a:gd name="connsiteX14-3453" fmla="*/ 1563092 w 4276996"/>
              <a:gd name="connsiteY14-3454" fmla="*/ 65055 h 1594056"/>
              <a:gd name="connsiteX15-3455" fmla="*/ 136178 w 4276996"/>
              <a:gd name="connsiteY15-3456" fmla="*/ 270131 h 1594056"/>
              <a:gd name="connsiteX0-3457" fmla="*/ 136178 w 4276996"/>
              <a:gd name="connsiteY0-3458" fmla="*/ 270131 h 1573936"/>
              <a:gd name="connsiteX1-3459" fmla="*/ 215959 w 4276996"/>
              <a:gd name="connsiteY1-3460" fmla="*/ 1384196 h 1573936"/>
              <a:gd name="connsiteX2-3461" fmla="*/ 1532096 w 4276996"/>
              <a:gd name="connsiteY2-3462" fmla="*/ 1488505 h 1573936"/>
              <a:gd name="connsiteX3-3463" fmla="*/ 2748301 w 4276996"/>
              <a:gd name="connsiteY3-3464" fmla="*/ 500380 h 1573936"/>
              <a:gd name="connsiteX4-3465" fmla="*/ 3369130 w 4276996"/>
              <a:gd name="connsiteY4-3466" fmla="*/ 82095 h 1573936"/>
              <a:gd name="connsiteX5-3467" fmla="*/ 3304850 w 4276996"/>
              <a:gd name="connsiteY5-3468" fmla="*/ 0 h 1573936"/>
              <a:gd name="connsiteX6-3469" fmla="*/ 1508936 w 4276996"/>
              <a:gd name="connsiteY6-3470" fmla="*/ 1457541 h 1573936"/>
              <a:gd name="connsiteX7-3471" fmla="*/ 237495 w 4276996"/>
              <a:gd name="connsiteY7-3472" fmla="*/ 1363350 h 1573936"/>
              <a:gd name="connsiteX8-3473" fmla="*/ 152317 w 4276996"/>
              <a:gd name="connsiteY8-3474" fmla="*/ 290207 h 1573936"/>
              <a:gd name="connsiteX9-3475" fmla="*/ 1443397 w 4276996"/>
              <a:gd name="connsiteY9-3476" fmla="*/ 85705 h 1573936"/>
              <a:gd name="connsiteX10-3477" fmla="*/ 2595518 w 4276996"/>
              <a:gd name="connsiteY10-3478" fmla="*/ 530445 h 1573936"/>
              <a:gd name="connsiteX11-3479" fmla="*/ 4273278 w 4276996"/>
              <a:gd name="connsiteY11-3480" fmla="*/ 569611 h 1573936"/>
              <a:gd name="connsiteX12-3481" fmla="*/ 4276743 w 4276996"/>
              <a:gd name="connsiteY12-3482" fmla="*/ 530683 h 1573936"/>
              <a:gd name="connsiteX13-3483" fmla="*/ 2608091 w 4276996"/>
              <a:gd name="connsiteY13-3484" fmla="*/ 501338 h 1573936"/>
              <a:gd name="connsiteX14-3485" fmla="*/ 1563092 w 4276996"/>
              <a:gd name="connsiteY14-3486" fmla="*/ 65055 h 1573936"/>
              <a:gd name="connsiteX15-3487" fmla="*/ 136178 w 4276996"/>
              <a:gd name="connsiteY15-3488" fmla="*/ 270131 h 1573936"/>
              <a:gd name="connsiteX0-3489" fmla="*/ 136178 w 4276996"/>
              <a:gd name="connsiteY0-3490" fmla="*/ 270131 h 1573936"/>
              <a:gd name="connsiteX1-3491" fmla="*/ 215959 w 4276996"/>
              <a:gd name="connsiteY1-3492" fmla="*/ 1384196 h 1573936"/>
              <a:gd name="connsiteX2-3493" fmla="*/ 1532096 w 4276996"/>
              <a:gd name="connsiteY2-3494" fmla="*/ 1488505 h 1573936"/>
              <a:gd name="connsiteX3-3495" fmla="*/ 2748301 w 4276996"/>
              <a:gd name="connsiteY3-3496" fmla="*/ 500380 h 1573936"/>
              <a:gd name="connsiteX4-3497" fmla="*/ 3369130 w 4276996"/>
              <a:gd name="connsiteY4-3498" fmla="*/ 82095 h 1573936"/>
              <a:gd name="connsiteX5-3499" fmla="*/ 3304850 w 4276996"/>
              <a:gd name="connsiteY5-3500" fmla="*/ 0 h 1573936"/>
              <a:gd name="connsiteX6-3501" fmla="*/ 1508936 w 4276996"/>
              <a:gd name="connsiteY6-3502" fmla="*/ 1457541 h 1573936"/>
              <a:gd name="connsiteX7-3503" fmla="*/ 237495 w 4276996"/>
              <a:gd name="connsiteY7-3504" fmla="*/ 1363350 h 1573936"/>
              <a:gd name="connsiteX8-3505" fmla="*/ 152317 w 4276996"/>
              <a:gd name="connsiteY8-3506" fmla="*/ 290207 h 1573936"/>
              <a:gd name="connsiteX9-3507" fmla="*/ 1443397 w 4276996"/>
              <a:gd name="connsiteY9-3508" fmla="*/ 85705 h 1573936"/>
              <a:gd name="connsiteX10-3509" fmla="*/ 2595518 w 4276996"/>
              <a:gd name="connsiteY10-3510" fmla="*/ 530445 h 1573936"/>
              <a:gd name="connsiteX11-3511" fmla="*/ 4273278 w 4276996"/>
              <a:gd name="connsiteY11-3512" fmla="*/ 569611 h 1573936"/>
              <a:gd name="connsiteX12-3513" fmla="*/ 4276743 w 4276996"/>
              <a:gd name="connsiteY12-3514" fmla="*/ 530683 h 1573936"/>
              <a:gd name="connsiteX13-3515" fmla="*/ 2608091 w 4276996"/>
              <a:gd name="connsiteY13-3516" fmla="*/ 501338 h 1573936"/>
              <a:gd name="connsiteX14-3517" fmla="*/ 1563092 w 4276996"/>
              <a:gd name="connsiteY14-3518" fmla="*/ 65055 h 1573936"/>
              <a:gd name="connsiteX15-3519" fmla="*/ 136178 w 4276996"/>
              <a:gd name="connsiteY15-3520" fmla="*/ 270131 h 1573936"/>
              <a:gd name="connsiteX0-3521" fmla="*/ 136178 w 4276996"/>
              <a:gd name="connsiteY0-3522" fmla="*/ 270131 h 1573936"/>
              <a:gd name="connsiteX1-3523" fmla="*/ 215959 w 4276996"/>
              <a:gd name="connsiteY1-3524" fmla="*/ 1384196 h 1573936"/>
              <a:gd name="connsiteX2-3525" fmla="*/ 1532096 w 4276996"/>
              <a:gd name="connsiteY2-3526" fmla="*/ 1488505 h 1573936"/>
              <a:gd name="connsiteX3-3527" fmla="*/ 2748301 w 4276996"/>
              <a:gd name="connsiteY3-3528" fmla="*/ 500380 h 1573936"/>
              <a:gd name="connsiteX4-3529" fmla="*/ 3369130 w 4276996"/>
              <a:gd name="connsiteY4-3530" fmla="*/ 82095 h 1573936"/>
              <a:gd name="connsiteX5-3531" fmla="*/ 3304850 w 4276996"/>
              <a:gd name="connsiteY5-3532" fmla="*/ 0 h 1573936"/>
              <a:gd name="connsiteX6-3533" fmla="*/ 1508936 w 4276996"/>
              <a:gd name="connsiteY6-3534" fmla="*/ 1457541 h 1573936"/>
              <a:gd name="connsiteX7-3535" fmla="*/ 237495 w 4276996"/>
              <a:gd name="connsiteY7-3536" fmla="*/ 1363350 h 1573936"/>
              <a:gd name="connsiteX8-3537" fmla="*/ 152317 w 4276996"/>
              <a:gd name="connsiteY8-3538" fmla="*/ 290207 h 1573936"/>
              <a:gd name="connsiteX9-3539" fmla="*/ 1443397 w 4276996"/>
              <a:gd name="connsiteY9-3540" fmla="*/ 85705 h 1573936"/>
              <a:gd name="connsiteX10-3541" fmla="*/ 2595518 w 4276996"/>
              <a:gd name="connsiteY10-3542" fmla="*/ 530445 h 1573936"/>
              <a:gd name="connsiteX11-3543" fmla="*/ 4273278 w 4276996"/>
              <a:gd name="connsiteY11-3544" fmla="*/ 569611 h 1573936"/>
              <a:gd name="connsiteX12-3545" fmla="*/ 4276743 w 4276996"/>
              <a:gd name="connsiteY12-3546" fmla="*/ 530683 h 1573936"/>
              <a:gd name="connsiteX13-3547" fmla="*/ 2608091 w 4276996"/>
              <a:gd name="connsiteY13-3548" fmla="*/ 501338 h 1573936"/>
              <a:gd name="connsiteX14-3549" fmla="*/ 1563092 w 4276996"/>
              <a:gd name="connsiteY14-3550" fmla="*/ 65055 h 1573936"/>
              <a:gd name="connsiteX15-3551" fmla="*/ 136178 w 4276996"/>
              <a:gd name="connsiteY15-3552" fmla="*/ 270131 h 1573936"/>
              <a:gd name="connsiteX0-3553" fmla="*/ 136178 w 4276996"/>
              <a:gd name="connsiteY0-3554" fmla="*/ 270131 h 1573936"/>
              <a:gd name="connsiteX1-3555" fmla="*/ 215959 w 4276996"/>
              <a:gd name="connsiteY1-3556" fmla="*/ 1384196 h 1573936"/>
              <a:gd name="connsiteX2-3557" fmla="*/ 1532096 w 4276996"/>
              <a:gd name="connsiteY2-3558" fmla="*/ 1488505 h 1573936"/>
              <a:gd name="connsiteX3-3559" fmla="*/ 2748301 w 4276996"/>
              <a:gd name="connsiteY3-3560" fmla="*/ 500380 h 1573936"/>
              <a:gd name="connsiteX4-3561" fmla="*/ 3342803 w 4276996"/>
              <a:gd name="connsiteY4-3562" fmla="*/ 39291 h 1573936"/>
              <a:gd name="connsiteX5-3563" fmla="*/ 3304850 w 4276996"/>
              <a:gd name="connsiteY5-3564" fmla="*/ 0 h 1573936"/>
              <a:gd name="connsiteX6-3565" fmla="*/ 1508936 w 4276996"/>
              <a:gd name="connsiteY6-3566" fmla="*/ 1457541 h 1573936"/>
              <a:gd name="connsiteX7-3567" fmla="*/ 237495 w 4276996"/>
              <a:gd name="connsiteY7-3568" fmla="*/ 1363350 h 1573936"/>
              <a:gd name="connsiteX8-3569" fmla="*/ 152317 w 4276996"/>
              <a:gd name="connsiteY8-3570" fmla="*/ 290207 h 1573936"/>
              <a:gd name="connsiteX9-3571" fmla="*/ 1443397 w 4276996"/>
              <a:gd name="connsiteY9-3572" fmla="*/ 85705 h 1573936"/>
              <a:gd name="connsiteX10-3573" fmla="*/ 2595518 w 4276996"/>
              <a:gd name="connsiteY10-3574" fmla="*/ 530445 h 1573936"/>
              <a:gd name="connsiteX11-3575" fmla="*/ 4273278 w 4276996"/>
              <a:gd name="connsiteY11-3576" fmla="*/ 569611 h 1573936"/>
              <a:gd name="connsiteX12-3577" fmla="*/ 4276743 w 4276996"/>
              <a:gd name="connsiteY12-3578" fmla="*/ 530683 h 1573936"/>
              <a:gd name="connsiteX13-3579" fmla="*/ 2608091 w 4276996"/>
              <a:gd name="connsiteY13-3580" fmla="*/ 501338 h 1573936"/>
              <a:gd name="connsiteX14-3581" fmla="*/ 1563092 w 4276996"/>
              <a:gd name="connsiteY14-3582" fmla="*/ 65055 h 1573936"/>
              <a:gd name="connsiteX15-3583" fmla="*/ 136178 w 4276996"/>
              <a:gd name="connsiteY15-3584" fmla="*/ 270131 h 1573936"/>
              <a:gd name="connsiteX0-3585" fmla="*/ 136178 w 4276996"/>
              <a:gd name="connsiteY0-3586" fmla="*/ 270131 h 1574175"/>
              <a:gd name="connsiteX1-3587" fmla="*/ 215959 w 4276996"/>
              <a:gd name="connsiteY1-3588" fmla="*/ 1384196 h 1574175"/>
              <a:gd name="connsiteX2-3589" fmla="*/ 1532096 w 4276996"/>
              <a:gd name="connsiteY2-3590" fmla="*/ 1488505 h 1574175"/>
              <a:gd name="connsiteX3-3591" fmla="*/ 2764756 w 4276996"/>
              <a:gd name="connsiteY3-3592" fmla="*/ 497086 h 1574175"/>
              <a:gd name="connsiteX4-3593" fmla="*/ 3342803 w 4276996"/>
              <a:gd name="connsiteY4-3594" fmla="*/ 39291 h 1574175"/>
              <a:gd name="connsiteX5-3595" fmla="*/ 3304850 w 4276996"/>
              <a:gd name="connsiteY5-3596" fmla="*/ 0 h 1574175"/>
              <a:gd name="connsiteX6-3597" fmla="*/ 1508936 w 4276996"/>
              <a:gd name="connsiteY6-3598" fmla="*/ 1457541 h 1574175"/>
              <a:gd name="connsiteX7-3599" fmla="*/ 237495 w 4276996"/>
              <a:gd name="connsiteY7-3600" fmla="*/ 1363350 h 1574175"/>
              <a:gd name="connsiteX8-3601" fmla="*/ 152317 w 4276996"/>
              <a:gd name="connsiteY8-3602" fmla="*/ 290207 h 1574175"/>
              <a:gd name="connsiteX9-3603" fmla="*/ 1443397 w 4276996"/>
              <a:gd name="connsiteY9-3604" fmla="*/ 85705 h 1574175"/>
              <a:gd name="connsiteX10-3605" fmla="*/ 2595518 w 4276996"/>
              <a:gd name="connsiteY10-3606" fmla="*/ 530445 h 1574175"/>
              <a:gd name="connsiteX11-3607" fmla="*/ 4273278 w 4276996"/>
              <a:gd name="connsiteY11-3608" fmla="*/ 569611 h 1574175"/>
              <a:gd name="connsiteX12-3609" fmla="*/ 4276743 w 4276996"/>
              <a:gd name="connsiteY12-3610" fmla="*/ 530683 h 1574175"/>
              <a:gd name="connsiteX13-3611" fmla="*/ 2608091 w 4276996"/>
              <a:gd name="connsiteY13-3612" fmla="*/ 501338 h 1574175"/>
              <a:gd name="connsiteX14-3613" fmla="*/ 1563092 w 4276996"/>
              <a:gd name="connsiteY14-3614" fmla="*/ 65055 h 1574175"/>
              <a:gd name="connsiteX15-3615" fmla="*/ 136178 w 4276996"/>
              <a:gd name="connsiteY15-3616" fmla="*/ 270131 h 1574175"/>
              <a:gd name="connsiteX0-3617" fmla="*/ 136178 w 4276996"/>
              <a:gd name="connsiteY0-3618" fmla="*/ 270131 h 1574175"/>
              <a:gd name="connsiteX1-3619" fmla="*/ 215959 w 4276996"/>
              <a:gd name="connsiteY1-3620" fmla="*/ 1384196 h 1574175"/>
              <a:gd name="connsiteX2-3621" fmla="*/ 1532096 w 4276996"/>
              <a:gd name="connsiteY2-3622" fmla="*/ 1488505 h 1574175"/>
              <a:gd name="connsiteX3-3623" fmla="*/ 2764756 w 4276996"/>
              <a:gd name="connsiteY3-3624" fmla="*/ 497086 h 1574175"/>
              <a:gd name="connsiteX4-3625" fmla="*/ 3326348 w 4276996"/>
              <a:gd name="connsiteY4-3626" fmla="*/ 22825 h 1574175"/>
              <a:gd name="connsiteX5-3627" fmla="*/ 3304850 w 4276996"/>
              <a:gd name="connsiteY5-3628" fmla="*/ 0 h 1574175"/>
              <a:gd name="connsiteX6-3629" fmla="*/ 1508936 w 4276996"/>
              <a:gd name="connsiteY6-3630" fmla="*/ 1457541 h 1574175"/>
              <a:gd name="connsiteX7-3631" fmla="*/ 237495 w 4276996"/>
              <a:gd name="connsiteY7-3632" fmla="*/ 1363350 h 1574175"/>
              <a:gd name="connsiteX8-3633" fmla="*/ 152317 w 4276996"/>
              <a:gd name="connsiteY8-3634" fmla="*/ 290207 h 1574175"/>
              <a:gd name="connsiteX9-3635" fmla="*/ 1443397 w 4276996"/>
              <a:gd name="connsiteY9-3636" fmla="*/ 85705 h 1574175"/>
              <a:gd name="connsiteX10-3637" fmla="*/ 2595518 w 4276996"/>
              <a:gd name="connsiteY10-3638" fmla="*/ 530445 h 1574175"/>
              <a:gd name="connsiteX11-3639" fmla="*/ 4273278 w 4276996"/>
              <a:gd name="connsiteY11-3640" fmla="*/ 569611 h 1574175"/>
              <a:gd name="connsiteX12-3641" fmla="*/ 4276743 w 4276996"/>
              <a:gd name="connsiteY12-3642" fmla="*/ 530683 h 1574175"/>
              <a:gd name="connsiteX13-3643" fmla="*/ 2608091 w 4276996"/>
              <a:gd name="connsiteY13-3644" fmla="*/ 501338 h 1574175"/>
              <a:gd name="connsiteX14-3645" fmla="*/ 1563092 w 4276996"/>
              <a:gd name="connsiteY14-3646" fmla="*/ 65055 h 1574175"/>
              <a:gd name="connsiteX15-3647" fmla="*/ 136178 w 4276996"/>
              <a:gd name="connsiteY15-3648" fmla="*/ 270131 h 1574175"/>
              <a:gd name="connsiteX0-3649" fmla="*/ 136178 w 4276996"/>
              <a:gd name="connsiteY0-3650" fmla="*/ 270131 h 1574175"/>
              <a:gd name="connsiteX1-3651" fmla="*/ 215959 w 4276996"/>
              <a:gd name="connsiteY1-3652" fmla="*/ 1384196 h 1574175"/>
              <a:gd name="connsiteX2-3653" fmla="*/ 1532096 w 4276996"/>
              <a:gd name="connsiteY2-3654" fmla="*/ 1488505 h 1574175"/>
              <a:gd name="connsiteX3-3655" fmla="*/ 2764756 w 4276996"/>
              <a:gd name="connsiteY3-3656" fmla="*/ 497086 h 1574175"/>
              <a:gd name="connsiteX4-3657" fmla="*/ 3326348 w 4276996"/>
              <a:gd name="connsiteY4-3658" fmla="*/ 22825 h 1574175"/>
              <a:gd name="connsiteX5-3659" fmla="*/ 3304850 w 4276996"/>
              <a:gd name="connsiteY5-3660" fmla="*/ 0 h 1574175"/>
              <a:gd name="connsiteX6-3661" fmla="*/ 1508936 w 4276996"/>
              <a:gd name="connsiteY6-3662" fmla="*/ 1457541 h 1574175"/>
              <a:gd name="connsiteX7-3663" fmla="*/ 237495 w 4276996"/>
              <a:gd name="connsiteY7-3664" fmla="*/ 1363350 h 1574175"/>
              <a:gd name="connsiteX8-3665" fmla="*/ 152317 w 4276996"/>
              <a:gd name="connsiteY8-3666" fmla="*/ 290207 h 1574175"/>
              <a:gd name="connsiteX9-3667" fmla="*/ 1443397 w 4276996"/>
              <a:gd name="connsiteY9-3668" fmla="*/ 85705 h 1574175"/>
              <a:gd name="connsiteX10-3669" fmla="*/ 2595518 w 4276996"/>
              <a:gd name="connsiteY10-3670" fmla="*/ 530445 h 1574175"/>
              <a:gd name="connsiteX11-3671" fmla="*/ 4273278 w 4276996"/>
              <a:gd name="connsiteY11-3672" fmla="*/ 569611 h 1574175"/>
              <a:gd name="connsiteX12-3673" fmla="*/ 4276743 w 4276996"/>
              <a:gd name="connsiteY12-3674" fmla="*/ 530683 h 1574175"/>
              <a:gd name="connsiteX13-3675" fmla="*/ 2608091 w 4276996"/>
              <a:gd name="connsiteY13-3676" fmla="*/ 501338 h 1574175"/>
              <a:gd name="connsiteX14-3677" fmla="*/ 1563092 w 4276996"/>
              <a:gd name="connsiteY14-3678" fmla="*/ 65055 h 1574175"/>
              <a:gd name="connsiteX15-3679" fmla="*/ 136178 w 4276996"/>
              <a:gd name="connsiteY15-3680" fmla="*/ 270131 h 1574175"/>
              <a:gd name="connsiteX0-3681" fmla="*/ 136178 w 4276996"/>
              <a:gd name="connsiteY0-3682" fmla="*/ 270131 h 1574175"/>
              <a:gd name="connsiteX1-3683" fmla="*/ 215959 w 4276996"/>
              <a:gd name="connsiteY1-3684" fmla="*/ 1384196 h 1574175"/>
              <a:gd name="connsiteX2-3685" fmla="*/ 1532096 w 4276996"/>
              <a:gd name="connsiteY2-3686" fmla="*/ 1488505 h 1574175"/>
              <a:gd name="connsiteX3-3687" fmla="*/ 2764756 w 4276996"/>
              <a:gd name="connsiteY3-3688" fmla="*/ 497086 h 1574175"/>
              <a:gd name="connsiteX4-3689" fmla="*/ 3326348 w 4276996"/>
              <a:gd name="connsiteY4-3690" fmla="*/ 22825 h 1574175"/>
              <a:gd name="connsiteX5-3691" fmla="*/ 3304850 w 4276996"/>
              <a:gd name="connsiteY5-3692" fmla="*/ 0 h 1574175"/>
              <a:gd name="connsiteX6-3693" fmla="*/ 2448417 w 4276996"/>
              <a:gd name="connsiteY6-3694" fmla="*/ 737680 h 1574175"/>
              <a:gd name="connsiteX7-3695" fmla="*/ 1508936 w 4276996"/>
              <a:gd name="connsiteY7-3696" fmla="*/ 1457541 h 1574175"/>
              <a:gd name="connsiteX8-3697" fmla="*/ 237495 w 4276996"/>
              <a:gd name="connsiteY8-3698" fmla="*/ 1363350 h 1574175"/>
              <a:gd name="connsiteX9-3699" fmla="*/ 152317 w 4276996"/>
              <a:gd name="connsiteY9-3700" fmla="*/ 290207 h 1574175"/>
              <a:gd name="connsiteX10-3701" fmla="*/ 1443397 w 4276996"/>
              <a:gd name="connsiteY10-3702" fmla="*/ 85705 h 1574175"/>
              <a:gd name="connsiteX11-3703" fmla="*/ 2595518 w 4276996"/>
              <a:gd name="connsiteY11-3704" fmla="*/ 530445 h 1574175"/>
              <a:gd name="connsiteX12-3705" fmla="*/ 4273278 w 4276996"/>
              <a:gd name="connsiteY12-3706" fmla="*/ 569611 h 1574175"/>
              <a:gd name="connsiteX13-3707" fmla="*/ 4276743 w 4276996"/>
              <a:gd name="connsiteY13-3708" fmla="*/ 530683 h 1574175"/>
              <a:gd name="connsiteX14-3709" fmla="*/ 2608091 w 4276996"/>
              <a:gd name="connsiteY14-3710" fmla="*/ 501338 h 1574175"/>
              <a:gd name="connsiteX15-3711" fmla="*/ 1563092 w 4276996"/>
              <a:gd name="connsiteY15-3712" fmla="*/ 65055 h 1574175"/>
              <a:gd name="connsiteX16-3713" fmla="*/ 136178 w 4276996"/>
              <a:gd name="connsiteY16-3714" fmla="*/ 270131 h 1574175"/>
              <a:gd name="connsiteX0-3715" fmla="*/ 136178 w 4276996"/>
              <a:gd name="connsiteY0-3716" fmla="*/ 270131 h 1573936"/>
              <a:gd name="connsiteX1-3717" fmla="*/ 215959 w 4276996"/>
              <a:gd name="connsiteY1-3718" fmla="*/ 1384196 h 1573936"/>
              <a:gd name="connsiteX2-3719" fmla="*/ 1532096 w 4276996"/>
              <a:gd name="connsiteY2-3720" fmla="*/ 1488505 h 1573936"/>
              <a:gd name="connsiteX3-3721" fmla="*/ 2731848 w 4276996"/>
              <a:gd name="connsiteY3-3722" fmla="*/ 500380 h 1573936"/>
              <a:gd name="connsiteX4-3723" fmla="*/ 3326348 w 4276996"/>
              <a:gd name="connsiteY4-3724" fmla="*/ 22825 h 1573936"/>
              <a:gd name="connsiteX5-3725" fmla="*/ 3304850 w 4276996"/>
              <a:gd name="connsiteY5-3726" fmla="*/ 0 h 1573936"/>
              <a:gd name="connsiteX6-3727" fmla="*/ 2448417 w 4276996"/>
              <a:gd name="connsiteY6-3728" fmla="*/ 737680 h 1573936"/>
              <a:gd name="connsiteX7-3729" fmla="*/ 1508936 w 4276996"/>
              <a:gd name="connsiteY7-3730" fmla="*/ 1457541 h 1573936"/>
              <a:gd name="connsiteX8-3731" fmla="*/ 237495 w 4276996"/>
              <a:gd name="connsiteY8-3732" fmla="*/ 1363350 h 1573936"/>
              <a:gd name="connsiteX9-3733" fmla="*/ 152317 w 4276996"/>
              <a:gd name="connsiteY9-3734" fmla="*/ 290207 h 1573936"/>
              <a:gd name="connsiteX10-3735" fmla="*/ 1443397 w 4276996"/>
              <a:gd name="connsiteY10-3736" fmla="*/ 85705 h 1573936"/>
              <a:gd name="connsiteX11-3737" fmla="*/ 2595518 w 4276996"/>
              <a:gd name="connsiteY11-3738" fmla="*/ 530445 h 1573936"/>
              <a:gd name="connsiteX12-3739" fmla="*/ 4273278 w 4276996"/>
              <a:gd name="connsiteY12-3740" fmla="*/ 569611 h 1573936"/>
              <a:gd name="connsiteX13-3741" fmla="*/ 4276743 w 4276996"/>
              <a:gd name="connsiteY13-3742" fmla="*/ 530683 h 1573936"/>
              <a:gd name="connsiteX14-3743" fmla="*/ 2608091 w 4276996"/>
              <a:gd name="connsiteY14-3744" fmla="*/ 501338 h 1573936"/>
              <a:gd name="connsiteX15-3745" fmla="*/ 1563092 w 4276996"/>
              <a:gd name="connsiteY15-3746" fmla="*/ 65055 h 1573936"/>
              <a:gd name="connsiteX16-3747" fmla="*/ 136178 w 4276996"/>
              <a:gd name="connsiteY16-3748" fmla="*/ 270131 h 1573936"/>
              <a:gd name="connsiteX0-3749" fmla="*/ 136178 w 4276996"/>
              <a:gd name="connsiteY0-3750" fmla="*/ 270131 h 1572983"/>
              <a:gd name="connsiteX1-3751" fmla="*/ 215959 w 4276996"/>
              <a:gd name="connsiteY1-3752" fmla="*/ 1384196 h 1572983"/>
              <a:gd name="connsiteX2-3753" fmla="*/ 1532096 w 4276996"/>
              <a:gd name="connsiteY2-3754" fmla="*/ 1488505 h 1572983"/>
              <a:gd name="connsiteX3-3755" fmla="*/ 2745012 w 4276996"/>
              <a:gd name="connsiteY3-3756" fmla="*/ 513550 h 1572983"/>
              <a:gd name="connsiteX4-3757" fmla="*/ 3326348 w 4276996"/>
              <a:gd name="connsiteY4-3758" fmla="*/ 22825 h 1572983"/>
              <a:gd name="connsiteX5-3759" fmla="*/ 3304850 w 4276996"/>
              <a:gd name="connsiteY5-3760" fmla="*/ 0 h 1572983"/>
              <a:gd name="connsiteX6-3761" fmla="*/ 2448417 w 4276996"/>
              <a:gd name="connsiteY6-3762" fmla="*/ 737680 h 1572983"/>
              <a:gd name="connsiteX7-3763" fmla="*/ 1508936 w 4276996"/>
              <a:gd name="connsiteY7-3764" fmla="*/ 1457541 h 1572983"/>
              <a:gd name="connsiteX8-3765" fmla="*/ 237495 w 4276996"/>
              <a:gd name="connsiteY8-3766" fmla="*/ 1363350 h 1572983"/>
              <a:gd name="connsiteX9-3767" fmla="*/ 152317 w 4276996"/>
              <a:gd name="connsiteY9-3768" fmla="*/ 290207 h 1572983"/>
              <a:gd name="connsiteX10-3769" fmla="*/ 1443397 w 4276996"/>
              <a:gd name="connsiteY10-3770" fmla="*/ 85705 h 1572983"/>
              <a:gd name="connsiteX11-3771" fmla="*/ 2595518 w 4276996"/>
              <a:gd name="connsiteY11-3772" fmla="*/ 530445 h 1572983"/>
              <a:gd name="connsiteX12-3773" fmla="*/ 4273278 w 4276996"/>
              <a:gd name="connsiteY12-3774" fmla="*/ 569611 h 1572983"/>
              <a:gd name="connsiteX13-3775" fmla="*/ 4276743 w 4276996"/>
              <a:gd name="connsiteY13-3776" fmla="*/ 530683 h 1572983"/>
              <a:gd name="connsiteX14-3777" fmla="*/ 2608091 w 4276996"/>
              <a:gd name="connsiteY14-3778" fmla="*/ 501338 h 1572983"/>
              <a:gd name="connsiteX15-3779" fmla="*/ 1563092 w 4276996"/>
              <a:gd name="connsiteY15-3780" fmla="*/ 65055 h 1572983"/>
              <a:gd name="connsiteX16-3781" fmla="*/ 136178 w 4276996"/>
              <a:gd name="connsiteY16-3782" fmla="*/ 270131 h 1572983"/>
              <a:gd name="connsiteX0-3783" fmla="*/ 136178 w 4276996"/>
              <a:gd name="connsiteY0-3784" fmla="*/ 270131 h 1572983"/>
              <a:gd name="connsiteX1-3785" fmla="*/ 215959 w 4276996"/>
              <a:gd name="connsiteY1-3786" fmla="*/ 1384196 h 1572983"/>
              <a:gd name="connsiteX2-3787" fmla="*/ 1532096 w 4276996"/>
              <a:gd name="connsiteY2-3788" fmla="*/ 1488505 h 1572983"/>
              <a:gd name="connsiteX3-3789" fmla="*/ 2745012 w 4276996"/>
              <a:gd name="connsiteY3-3790" fmla="*/ 513550 h 1572983"/>
              <a:gd name="connsiteX4-3791" fmla="*/ 3326348 w 4276996"/>
              <a:gd name="connsiteY4-3792" fmla="*/ 22825 h 1572983"/>
              <a:gd name="connsiteX5-3793" fmla="*/ 3304850 w 4276996"/>
              <a:gd name="connsiteY5-3794" fmla="*/ 0 h 1572983"/>
              <a:gd name="connsiteX6-3795" fmla="*/ 2448417 w 4276996"/>
              <a:gd name="connsiteY6-3796" fmla="*/ 737680 h 1572983"/>
              <a:gd name="connsiteX7-3797" fmla="*/ 1508936 w 4276996"/>
              <a:gd name="connsiteY7-3798" fmla="*/ 1457541 h 1572983"/>
              <a:gd name="connsiteX8-3799" fmla="*/ 237495 w 4276996"/>
              <a:gd name="connsiteY8-3800" fmla="*/ 1363350 h 1572983"/>
              <a:gd name="connsiteX9-3801" fmla="*/ 152317 w 4276996"/>
              <a:gd name="connsiteY9-3802" fmla="*/ 290207 h 1572983"/>
              <a:gd name="connsiteX10-3803" fmla="*/ 1443397 w 4276996"/>
              <a:gd name="connsiteY10-3804" fmla="*/ 85705 h 1572983"/>
              <a:gd name="connsiteX11-3805" fmla="*/ 2595518 w 4276996"/>
              <a:gd name="connsiteY11-3806" fmla="*/ 530445 h 1572983"/>
              <a:gd name="connsiteX12-3807" fmla="*/ 4273278 w 4276996"/>
              <a:gd name="connsiteY12-3808" fmla="*/ 569611 h 1572983"/>
              <a:gd name="connsiteX13-3809" fmla="*/ 4276743 w 4276996"/>
              <a:gd name="connsiteY13-3810" fmla="*/ 530683 h 1572983"/>
              <a:gd name="connsiteX14-3811" fmla="*/ 2608091 w 4276996"/>
              <a:gd name="connsiteY14-3812" fmla="*/ 501338 h 1572983"/>
              <a:gd name="connsiteX15-3813" fmla="*/ 1563092 w 4276996"/>
              <a:gd name="connsiteY15-3814" fmla="*/ 65055 h 1572983"/>
              <a:gd name="connsiteX16-3815" fmla="*/ 136178 w 4276996"/>
              <a:gd name="connsiteY16-3816" fmla="*/ 270131 h 1572983"/>
              <a:gd name="connsiteX0-3817" fmla="*/ 136178 w 4276996"/>
              <a:gd name="connsiteY0-3818" fmla="*/ 270131 h 1572983"/>
              <a:gd name="connsiteX1-3819" fmla="*/ 215959 w 4276996"/>
              <a:gd name="connsiteY1-3820" fmla="*/ 1384196 h 1572983"/>
              <a:gd name="connsiteX2-3821" fmla="*/ 1532096 w 4276996"/>
              <a:gd name="connsiteY2-3822" fmla="*/ 1488505 h 1572983"/>
              <a:gd name="connsiteX3-3823" fmla="*/ 2745012 w 4276996"/>
              <a:gd name="connsiteY3-3824" fmla="*/ 513550 h 1572983"/>
              <a:gd name="connsiteX4-3825" fmla="*/ 3326348 w 4276996"/>
              <a:gd name="connsiteY4-3826" fmla="*/ 22825 h 1572983"/>
              <a:gd name="connsiteX5-3827" fmla="*/ 3304850 w 4276996"/>
              <a:gd name="connsiteY5-3828" fmla="*/ 0 h 1572983"/>
              <a:gd name="connsiteX6-3829" fmla="*/ 2448417 w 4276996"/>
              <a:gd name="connsiteY6-3830" fmla="*/ 737680 h 1572983"/>
              <a:gd name="connsiteX7-3831" fmla="*/ 1508936 w 4276996"/>
              <a:gd name="connsiteY7-3832" fmla="*/ 1457541 h 1572983"/>
              <a:gd name="connsiteX8-3833" fmla="*/ 237495 w 4276996"/>
              <a:gd name="connsiteY8-3834" fmla="*/ 1363350 h 1572983"/>
              <a:gd name="connsiteX9-3835" fmla="*/ 152317 w 4276996"/>
              <a:gd name="connsiteY9-3836" fmla="*/ 290207 h 1572983"/>
              <a:gd name="connsiteX10-3837" fmla="*/ 1443397 w 4276996"/>
              <a:gd name="connsiteY10-3838" fmla="*/ 85705 h 1572983"/>
              <a:gd name="connsiteX11-3839" fmla="*/ 2595518 w 4276996"/>
              <a:gd name="connsiteY11-3840" fmla="*/ 530445 h 1572983"/>
              <a:gd name="connsiteX12-3841" fmla="*/ 4273278 w 4276996"/>
              <a:gd name="connsiteY12-3842" fmla="*/ 569611 h 1572983"/>
              <a:gd name="connsiteX13-3843" fmla="*/ 4276743 w 4276996"/>
              <a:gd name="connsiteY13-3844" fmla="*/ 530683 h 1572983"/>
              <a:gd name="connsiteX14-3845" fmla="*/ 2608091 w 4276996"/>
              <a:gd name="connsiteY14-3846" fmla="*/ 501338 h 1572983"/>
              <a:gd name="connsiteX15-3847" fmla="*/ 1563092 w 4276996"/>
              <a:gd name="connsiteY15-3848" fmla="*/ 65055 h 1572983"/>
              <a:gd name="connsiteX16-3849" fmla="*/ 136178 w 4276996"/>
              <a:gd name="connsiteY16-3850" fmla="*/ 270131 h 1572983"/>
              <a:gd name="connsiteX0-3851" fmla="*/ 136178 w 4276996"/>
              <a:gd name="connsiteY0-3852" fmla="*/ 270131 h 1572983"/>
              <a:gd name="connsiteX1-3853" fmla="*/ 215959 w 4276996"/>
              <a:gd name="connsiteY1-3854" fmla="*/ 1384196 h 1572983"/>
              <a:gd name="connsiteX2-3855" fmla="*/ 1532096 w 4276996"/>
              <a:gd name="connsiteY2-3856" fmla="*/ 1488505 h 1572983"/>
              <a:gd name="connsiteX3-3857" fmla="*/ 2745012 w 4276996"/>
              <a:gd name="connsiteY3-3858" fmla="*/ 513550 h 1572983"/>
              <a:gd name="connsiteX4-3859" fmla="*/ 3326348 w 4276996"/>
              <a:gd name="connsiteY4-3860" fmla="*/ 22825 h 1572983"/>
              <a:gd name="connsiteX5-3861" fmla="*/ 3304850 w 4276996"/>
              <a:gd name="connsiteY5-3862" fmla="*/ 0 h 1572983"/>
              <a:gd name="connsiteX6-3863" fmla="*/ 2448417 w 4276996"/>
              <a:gd name="connsiteY6-3864" fmla="*/ 737680 h 1572983"/>
              <a:gd name="connsiteX7-3865" fmla="*/ 1508936 w 4276996"/>
              <a:gd name="connsiteY7-3866" fmla="*/ 1457541 h 1572983"/>
              <a:gd name="connsiteX8-3867" fmla="*/ 237495 w 4276996"/>
              <a:gd name="connsiteY8-3868" fmla="*/ 1363350 h 1572983"/>
              <a:gd name="connsiteX9-3869" fmla="*/ 152317 w 4276996"/>
              <a:gd name="connsiteY9-3870" fmla="*/ 290207 h 1572983"/>
              <a:gd name="connsiteX10-3871" fmla="*/ 1443397 w 4276996"/>
              <a:gd name="connsiteY10-3872" fmla="*/ 85705 h 1572983"/>
              <a:gd name="connsiteX11-3873" fmla="*/ 2595518 w 4276996"/>
              <a:gd name="connsiteY11-3874" fmla="*/ 530445 h 1572983"/>
              <a:gd name="connsiteX12-3875" fmla="*/ 4273278 w 4276996"/>
              <a:gd name="connsiteY12-3876" fmla="*/ 569611 h 1572983"/>
              <a:gd name="connsiteX13-3877" fmla="*/ 4276743 w 4276996"/>
              <a:gd name="connsiteY13-3878" fmla="*/ 530683 h 1572983"/>
              <a:gd name="connsiteX14-3879" fmla="*/ 2608091 w 4276996"/>
              <a:gd name="connsiteY14-3880" fmla="*/ 501338 h 1572983"/>
              <a:gd name="connsiteX15-3881" fmla="*/ 1563092 w 4276996"/>
              <a:gd name="connsiteY15-3882" fmla="*/ 65055 h 1572983"/>
              <a:gd name="connsiteX16-3883" fmla="*/ 136178 w 4276996"/>
              <a:gd name="connsiteY16-3884" fmla="*/ 270131 h 1572983"/>
              <a:gd name="connsiteX0-3885" fmla="*/ 135481 w 4276299"/>
              <a:gd name="connsiteY0-3886" fmla="*/ 270131 h 1572983"/>
              <a:gd name="connsiteX1-3887" fmla="*/ 215262 w 4276299"/>
              <a:gd name="connsiteY1-3888" fmla="*/ 1384196 h 1572983"/>
              <a:gd name="connsiteX2-3889" fmla="*/ 1531399 w 4276299"/>
              <a:gd name="connsiteY2-3890" fmla="*/ 1488505 h 1572983"/>
              <a:gd name="connsiteX3-3891" fmla="*/ 2744315 w 4276299"/>
              <a:gd name="connsiteY3-3892" fmla="*/ 513550 h 1572983"/>
              <a:gd name="connsiteX4-3893" fmla="*/ 3325651 w 4276299"/>
              <a:gd name="connsiteY4-3894" fmla="*/ 22825 h 1572983"/>
              <a:gd name="connsiteX5-3895" fmla="*/ 3304153 w 4276299"/>
              <a:gd name="connsiteY5-3896" fmla="*/ 0 h 1572983"/>
              <a:gd name="connsiteX6-3897" fmla="*/ 2447720 w 4276299"/>
              <a:gd name="connsiteY6-3898" fmla="*/ 737680 h 1572983"/>
              <a:gd name="connsiteX7-3899" fmla="*/ 1508239 w 4276299"/>
              <a:gd name="connsiteY7-3900" fmla="*/ 1457541 h 1572983"/>
              <a:gd name="connsiteX8-3901" fmla="*/ 236798 w 4276299"/>
              <a:gd name="connsiteY8-3902" fmla="*/ 1363350 h 1572983"/>
              <a:gd name="connsiteX9-3903" fmla="*/ 151620 w 4276299"/>
              <a:gd name="connsiteY9-3904" fmla="*/ 290207 h 1572983"/>
              <a:gd name="connsiteX10-3905" fmla="*/ 1442700 w 4276299"/>
              <a:gd name="connsiteY10-3906" fmla="*/ 85705 h 1572983"/>
              <a:gd name="connsiteX11-3907" fmla="*/ 2594821 w 4276299"/>
              <a:gd name="connsiteY11-3908" fmla="*/ 530445 h 1572983"/>
              <a:gd name="connsiteX12-3909" fmla="*/ 4272581 w 4276299"/>
              <a:gd name="connsiteY12-3910" fmla="*/ 569611 h 1572983"/>
              <a:gd name="connsiteX13-3911" fmla="*/ 4276046 w 4276299"/>
              <a:gd name="connsiteY13-3912" fmla="*/ 530683 h 1572983"/>
              <a:gd name="connsiteX14-3913" fmla="*/ 2607394 w 4276299"/>
              <a:gd name="connsiteY14-3914" fmla="*/ 501338 h 1572983"/>
              <a:gd name="connsiteX15-3915" fmla="*/ 1552522 w 4276299"/>
              <a:gd name="connsiteY15-3916" fmla="*/ 74935 h 1572983"/>
              <a:gd name="connsiteX16-3917" fmla="*/ 135481 w 4276299"/>
              <a:gd name="connsiteY16-3918" fmla="*/ 270131 h 1572983"/>
              <a:gd name="connsiteX0-3919" fmla="*/ 135481 w 4276299"/>
              <a:gd name="connsiteY0-3920" fmla="*/ 270131 h 1572983"/>
              <a:gd name="connsiteX1-3921" fmla="*/ 215262 w 4276299"/>
              <a:gd name="connsiteY1-3922" fmla="*/ 1384196 h 1572983"/>
              <a:gd name="connsiteX2-3923" fmla="*/ 1531399 w 4276299"/>
              <a:gd name="connsiteY2-3924" fmla="*/ 1488505 h 1572983"/>
              <a:gd name="connsiteX3-3925" fmla="*/ 2744315 w 4276299"/>
              <a:gd name="connsiteY3-3926" fmla="*/ 513550 h 1572983"/>
              <a:gd name="connsiteX4-3927" fmla="*/ 3325651 w 4276299"/>
              <a:gd name="connsiteY4-3928" fmla="*/ 22825 h 1572983"/>
              <a:gd name="connsiteX5-3929" fmla="*/ 3304153 w 4276299"/>
              <a:gd name="connsiteY5-3930" fmla="*/ 0 h 1572983"/>
              <a:gd name="connsiteX6-3931" fmla="*/ 2447720 w 4276299"/>
              <a:gd name="connsiteY6-3932" fmla="*/ 737680 h 1572983"/>
              <a:gd name="connsiteX7-3933" fmla="*/ 1508239 w 4276299"/>
              <a:gd name="connsiteY7-3934" fmla="*/ 1457541 h 1572983"/>
              <a:gd name="connsiteX8-3935" fmla="*/ 236798 w 4276299"/>
              <a:gd name="connsiteY8-3936" fmla="*/ 1363350 h 1572983"/>
              <a:gd name="connsiteX9-3937" fmla="*/ 151620 w 4276299"/>
              <a:gd name="connsiteY9-3938" fmla="*/ 290207 h 1572983"/>
              <a:gd name="connsiteX10-3939" fmla="*/ 1442700 w 4276299"/>
              <a:gd name="connsiteY10-3940" fmla="*/ 85705 h 1572983"/>
              <a:gd name="connsiteX11-3941" fmla="*/ 2594821 w 4276299"/>
              <a:gd name="connsiteY11-3942" fmla="*/ 530445 h 1572983"/>
              <a:gd name="connsiteX12-3943" fmla="*/ 4272581 w 4276299"/>
              <a:gd name="connsiteY12-3944" fmla="*/ 569611 h 1572983"/>
              <a:gd name="connsiteX13-3945" fmla="*/ 4276046 w 4276299"/>
              <a:gd name="connsiteY13-3946" fmla="*/ 530683 h 1572983"/>
              <a:gd name="connsiteX14-3947" fmla="*/ 2607394 w 4276299"/>
              <a:gd name="connsiteY14-3948" fmla="*/ 501338 h 1572983"/>
              <a:gd name="connsiteX15-3949" fmla="*/ 1552522 w 4276299"/>
              <a:gd name="connsiteY15-3950" fmla="*/ 74935 h 1572983"/>
              <a:gd name="connsiteX16-3951" fmla="*/ 135481 w 4276299"/>
              <a:gd name="connsiteY16-3952" fmla="*/ 270131 h 1572983"/>
              <a:gd name="connsiteX0-3953" fmla="*/ 135481 w 4276299"/>
              <a:gd name="connsiteY0-3954" fmla="*/ 270131 h 1572983"/>
              <a:gd name="connsiteX1-3955" fmla="*/ 215262 w 4276299"/>
              <a:gd name="connsiteY1-3956" fmla="*/ 1384196 h 1572983"/>
              <a:gd name="connsiteX2-3957" fmla="*/ 1531399 w 4276299"/>
              <a:gd name="connsiteY2-3958" fmla="*/ 1488505 h 1572983"/>
              <a:gd name="connsiteX3-3959" fmla="*/ 2744315 w 4276299"/>
              <a:gd name="connsiteY3-3960" fmla="*/ 513550 h 1572983"/>
              <a:gd name="connsiteX4-3961" fmla="*/ 3325651 w 4276299"/>
              <a:gd name="connsiteY4-3962" fmla="*/ 22825 h 1572983"/>
              <a:gd name="connsiteX5-3963" fmla="*/ 3304153 w 4276299"/>
              <a:gd name="connsiteY5-3964" fmla="*/ 0 h 1572983"/>
              <a:gd name="connsiteX6-3965" fmla="*/ 2447720 w 4276299"/>
              <a:gd name="connsiteY6-3966" fmla="*/ 737680 h 1572983"/>
              <a:gd name="connsiteX7-3967" fmla="*/ 1508239 w 4276299"/>
              <a:gd name="connsiteY7-3968" fmla="*/ 1457541 h 1572983"/>
              <a:gd name="connsiteX8-3969" fmla="*/ 236798 w 4276299"/>
              <a:gd name="connsiteY8-3970" fmla="*/ 1363350 h 1572983"/>
              <a:gd name="connsiteX9-3971" fmla="*/ 151620 w 4276299"/>
              <a:gd name="connsiteY9-3972" fmla="*/ 290207 h 1572983"/>
              <a:gd name="connsiteX10-3973" fmla="*/ 1439410 w 4276299"/>
              <a:gd name="connsiteY10-3974" fmla="*/ 79118 h 1572983"/>
              <a:gd name="connsiteX11-3975" fmla="*/ 2594821 w 4276299"/>
              <a:gd name="connsiteY11-3976" fmla="*/ 530445 h 1572983"/>
              <a:gd name="connsiteX12-3977" fmla="*/ 4272581 w 4276299"/>
              <a:gd name="connsiteY12-3978" fmla="*/ 569611 h 1572983"/>
              <a:gd name="connsiteX13-3979" fmla="*/ 4276046 w 4276299"/>
              <a:gd name="connsiteY13-3980" fmla="*/ 530683 h 1572983"/>
              <a:gd name="connsiteX14-3981" fmla="*/ 2607394 w 4276299"/>
              <a:gd name="connsiteY14-3982" fmla="*/ 501338 h 1572983"/>
              <a:gd name="connsiteX15-3983" fmla="*/ 1552522 w 4276299"/>
              <a:gd name="connsiteY15-3984" fmla="*/ 74935 h 1572983"/>
              <a:gd name="connsiteX16-3985" fmla="*/ 135481 w 4276299"/>
              <a:gd name="connsiteY16-3986" fmla="*/ 270131 h 1572983"/>
              <a:gd name="connsiteX0-3987" fmla="*/ 135481 w 4276299"/>
              <a:gd name="connsiteY0-3988" fmla="*/ 270131 h 1572983"/>
              <a:gd name="connsiteX1-3989" fmla="*/ 215262 w 4276299"/>
              <a:gd name="connsiteY1-3990" fmla="*/ 1384196 h 1572983"/>
              <a:gd name="connsiteX2-3991" fmla="*/ 1531399 w 4276299"/>
              <a:gd name="connsiteY2-3992" fmla="*/ 1488505 h 1572983"/>
              <a:gd name="connsiteX3-3993" fmla="*/ 2744315 w 4276299"/>
              <a:gd name="connsiteY3-3994" fmla="*/ 513550 h 1572983"/>
              <a:gd name="connsiteX4-3995" fmla="*/ 3325651 w 4276299"/>
              <a:gd name="connsiteY4-3996" fmla="*/ 22825 h 1572983"/>
              <a:gd name="connsiteX5-3997" fmla="*/ 3304153 w 4276299"/>
              <a:gd name="connsiteY5-3998" fmla="*/ 0 h 1572983"/>
              <a:gd name="connsiteX6-3999" fmla="*/ 2447720 w 4276299"/>
              <a:gd name="connsiteY6-4000" fmla="*/ 737680 h 1572983"/>
              <a:gd name="connsiteX7-4001" fmla="*/ 1508239 w 4276299"/>
              <a:gd name="connsiteY7-4002" fmla="*/ 1457541 h 1572983"/>
              <a:gd name="connsiteX8-4003" fmla="*/ 236798 w 4276299"/>
              <a:gd name="connsiteY8-4004" fmla="*/ 1363350 h 1572983"/>
              <a:gd name="connsiteX9-4005" fmla="*/ 151620 w 4276299"/>
              <a:gd name="connsiteY9-4006" fmla="*/ 290207 h 1572983"/>
              <a:gd name="connsiteX10-4007" fmla="*/ 1439410 w 4276299"/>
              <a:gd name="connsiteY10-4008" fmla="*/ 79118 h 1572983"/>
              <a:gd name="connsiteX11-4009" fmla="*/ 2594821 w 4276299"/>
              <a:gd name="connsiteY11-4010" fmla="*/ 530445 h 1572983"/>
              <a:gd name="connsiteX12-4011" fmla="*/ 4272581 w 4276299"/>
              <a:gd name="connsiteY12-4012" fmla="*/ 569611 h 1572983"/>
              <a:gd name="connsiteX13-4013" fmla="*/ 4276046 w 4276299"/>
              <a:gd name="connsiteY13-4014" fmla="*/ 530683 h 1572983"/>
              <a:gd name="connsiteX14-4015" fmla="*/ 2607394 w 4276299"/>
              <a:gd name="connsiteY14-4016" fmla="*/ 501338 h 1572983"/>
              <a:gd name="connsiteX15-4017" fmla="*/ 1552522 w 4276299"/>
              <a:gd name="connsiteY15-4018" fmla="*/ 74935 h 1572983"/>
              <a:gd name="connsiteX16-4019" fmla="*/ 135481 w 4276299"/>
              <a:gd name="connsiteY16-4020" fmla="*/ 270131 h 1572983"/>
              <a:gd name="connsiteX0-4021" fmla="*/ 135481 w 4276047"/>
              <a:gd name="connsiteY0-4022" fmla="*/ 270131 h 1572983"/>
              <a:gd name="connsiteX1-4023" fmla="*/ 215262 w 4276047"/>
              <a:gd name="connsiteY1-4024" fmla="*/ 1384196 h 1572983"/>
              <a:gd name="connsiteX2-4025" fmla="*/ 1531399 w 4276047"/>
              <a:gd name="connsiteY2-4026" fmla="*/ 1488505 h 1572983"/>
              <a:gd name="connsiteX3-4027" fmla="*/ 2744315 w 4276047"/>
              <a:gd name="connsiteY3-4028" fmla="*/ 513550 h 1572983"/>
              <a:gd name="connsiteX4-4029" fmla="*/ 3325651 w 4276047"/>
              <a:gd name="connsiteY4-4030" fmla="*/ 22825 h 1572983"/>
              <a:gd name="connsiteX5-4031" fmla="*/ 3304153 w 4276047"/>
              <a:gd name="connsiteY5-4032" fmla="*/ 0 h 1572983"/>
              <a:gd name="connsiteX6-4033" fmla="*/ 2447720 w 4276047"/>
              <a:gd name="connsiteY6-4034" fmla="*/ 737680 h 1572983"/>
              <a:gd name="connsiteX7-4035" fmla="*/ 1508239 w 4276047"/>
              <a:gd name="connsiteY7-4036" fmla="*/ 1457541 h 1572983"/>
              <a:gd name="connsiteX8-4037" fmla="*/ 236798 w 4276047"/>
              <a:gd name="connsiteY8-4038" fmla="*/ 1363350 h 1572983"/>
              <a:gd name="connsiteX9-4039" fmla="*/ 151620 w 4276047"/>
              <a:gd name="connsiteY9-4040" fmla="*/ 290207 h 1572983"/>
              <a:gd name="connsiteX10-4041" fmla="*/ 1439410 w 4276047"/>
              <a:gd name="connsiteY10-4042" fmla="*/ 79118 h 1572983"/>
              <a:gd name="connsiteX11-4043" fmla="*/ 2594821 w 4276047"/>
              <a:gd name="connsiteY11-4044" fmla="*/ 530445 h 1572983"/>
              <a:gd name="connsiteX12-4045" fmla="*/ 3150406 w 4276047"/>
              <a:gd name="connsiteY12-4046" fmla="*/ 582784 h 1572983"/>
              <a:gd name="connsiteX13-4047" fmla="*/ 4276046 w 4276047"/>
              <a:gd name="connsiteY13-4048" fmla="*/ 530683 h 1572983"/>
              <a:gd name="connsiteX14-4049" fmla="*/ 2607394 w 4276047"/>
              <a:gd name="connsiteY14-4050" fmla="*/ 501338 h 1572983"/>
              <a:gd name="connsiteX15-4051" fmla="*/ 1552522 w 4276047"/>
              <a:gd name="connsiteY15-4052" fmla="*/ 74935 h 1572983"/>
              <a:gd name="connsiteX16-4053" fmla="*/ 135481 w 4276047"/>
              <a:gd name="connsiteY16-4054" fmla="*/ 270131 h 1572983"/>
              <a:gd name="connsiteX0-4055" fmla="*/ 135481 w 4276047"/>
              <a:gd name="connsiteY0-4056" fmla="*/ 270131 h 1572983"/>
              <a:gd name="connsiteX1-4057" fmla="*/ 215262 w 4276047"/>
              <a:gd name="connsiteY1-4058" fmla="*/ 1384196 h 1572983"/>
              <a:gd name="connsiteX2-4059" fmla="*/ 1531399 w 4276047"/>
              <a:gd name="connsiteY2-4060" fmla="*/ 1488505 h 1572983"/>
              <a:gd name="connsiteX3-4061" fmla="*/ 2744315 w 4276047"/>
              <a:gd name="connsiteY3-4062" fmla="*/ 513550 h 1572983"/>
              <a:gd name="connsiteX4-4063" fmla="*/ 3325651 w 4276047"/>
              <a:gd name="connsiteY4-4064" fmla="*/ 22825 h 1572983"/>
              <a:gd name="connsiteX5-4065" fmla="*/ 3304153 w 4276047"/>
              <a:gd name="connsiteY5-4066" fmla="*/ 0 h 1572983"/>
              <a:gd name="connsiteX6-4067" fmla="*/ 2447720 w 4276047"/>
              <a:gd name="connsiteY6-4068" fmla="*/ 737680 h 1572983"/>
              <a:gd name="connsiteX7-4069" fmla="*/ 1508239 w 4276047"/>
              <a:gd name="connsiteY7-4070" fmla="*/ 1457541 h 1572983"/>
              <a:gd name="connsiteX8-4071" fmla="*/ 236798 w 4276047"/>
              <a:gd name="connsiteY8-4072" fmla="*/ 1363350 h 1572983"/>
              <a:gd name="connsiteX9-4073" fmla="*/ 151620 w 4276047"/>
              <a:gd name="connsiteY9-4074" fmla="*/ 290207 h 1572983"/>
              <a:gd name="connsiteX10-4075" fmla="*/ 1439410 w 4276047"/>
              <a:gd name="connsiteY10-4076" fmla="*/ 79118 h 1572983"/>
              <a:gd name="connsiteX11-4077" fmla="*/ 2594821 w 4276047"/>
              <a:gd name="connsiteY11-4078" fmla="*/ 530445 h 1572983"/>
              <a:gd name="connsiteX12-4079" fmla="*/ 3150406 w 4276047"/>
              <a:gd name="connsiteY12-4080" fmla="*/ 582784 h 1572983"/>
              <a:gd name="connsiteX13-4081" fmla="*/ 4276046 w 4276047"/>
              <a:gd name="connsiteY13-4082" fmla="*/ 530683 h 1572983"/>
              <a:gd name="connsiteX14-4083" fmla="*/ 2607394 w 4276047"/>
              <a:gd name="connsiteY14-4084" fmla="*/ 501338 h 1572983"/>
              <a:gd name="connsiteX15-4085" fmla="*/ 1552522 w 4276047"/>
              <a:gd name="connsiteY15-4086" fmla="*/ 74935 h 1572983"/>
              <a:gd name="connsiteX16-4087" fmla="*/ 135481 w 4276047"/>
              <a:gd name="connsiteY16-4088" fmla="*/ 270131 h 1572983"/>
              <a:gd name="connsiteX0-4089" fmla="*/ 135481 w 3325651"/>
              <a:gd name="connsiteY0-4090" fmla="*/ 270131 h 1572983"/>
              <a:gd name="connsiteX1-4091" fmla="*/ 215262 w 3325651"/>
              <a:gd name="connsiteY1-4092" fmla="*/ 1384196 h 1572983"/>
              <a:gd name="connsiteX2-4093" fmla="*/ 1531399 w 3325651"/>
              <a:gd name="connsiteY2-4094" fmla="*/ 1488505 h 1572983"/>
              <a:gd name="connsiteX3-4095" fmla="*/ 2744315 w 3325651"/>
              <a:gd name="connsiteY3-4096" fmla="*/ 513550 h 1572983"/>
              <a:gd name="connsiteX4-4097" fmla="*/ 3325651 w 3325651"/>
              <a:gd name="connsiteY4-4098" fmla="*/ 22825 h 1572983"/>
              <a:gd name="connsiteX5-4099" fmla="*/ 3304153 w 3325651"/>
              <a:gd name="connsiteY5-4100" fmla="*/ 0 h 1572983"/>
              <a:gd name="connsiteX6-4101" fmla="*/ 2447720 w 3325651"/>
              <a:gd name="connsiteY6-4102" fmla="*/ 737680 h 1572983"/>
              <a:gd name="connsiteX7-4103" fmla="*/ 1508239 w 3325651"/>
              <a:gd name="connsiteY7-4104" fmla="*/ 1457541 h 1572983"/>
              <a:gd name="connsiteX8-4105" fmla="*/ 236798 w 3325651"/>
              <a:gd name="connsiteY8-4106" fmla="*/ 1363350 h 1572983"/>
              <a:gd name="connsiteX9-4107" fmla="*/ 151620 w 3325651"/>
              <a:gd name="connsiteY9-4108" fmla="*/ 290207 h 1572983"/>
              <a:gd name="connsiteX10-4109" fmla="*/ 1439410 w 3325651"/>
              <a:gd name="connsiteY10-4110" fmla="*/ 79118 h 1572983"/>
              <a:gd name="connsiteX11-4111" fmla="*/ 2594821 w 3325651"/>
              <a:gd name="connsiteY11-4112" fmla="*/ 530445 h 1572983"/>
              <a:gd name="connsiteX12-4113" fmla="*/ 3150406 w 3325651"/>
              <a:gd name="connsiteY12-4114" fmla="*/ 582784 h 1572983"/>
              <a:gd name="connsiteX13-4115" fmla="*/ 3163643 w 3325651"/>
              <a:gd name="connsiteY13-4116" fmla="*/ 553738 h 1572983"/>
              <a:gd name="connsiteX14-4117" fmla="*/ 2607394 w 3325651"/>
              <a:gd name="connsiteY14-4118" fmla="*/ 501338 h 1572983"/>
              <a:gd name="connsiteX15-4119" fmla="*/ 1552522 w 3325651"/>
              <a:gd name="connsiteY15-4120" fmla="*/ 74935 h 1572983"/>
              <a:gd name="connsiteX16-4121" fmla="*/ 135481 w 3325651"/>
              <a:gd name="connsiteY16-4122" fmla="*/ 270131 h 1572983"/>
              <a:gd name="connsiteX0-4123" fmla="*/ 135481 w 3325651"/>
              <a:gd name="connsiteY0-4124" fmla="*/ 270131 h 1572983"/>
              <a:gd name="connsiteX1-4125" fmla="*/ 215262 w 3325651"/>
              <a:gd name="connsiteY1-4126" fmla="*/ 1384196 h 1572983"/>
              <a:gd name="connsiteX2-4127" fmla="*/ 1531399 w 3325651"/>
              <a:gd name="connsiteY2-4128" fmla="*/ 1488505 h 1572983"/>
              <a:gd name="connsiteX3-4129" fmla="*/ 2744315 w 3325651"/>
              <a:gd name="connsiteY3-4130" fmla="*/ 513550 h 1572983"/>
              <a:gd name="connsiteX4-4131" fmla="*/ 3325651 w 3325651"/>
              <a:gd name="connsiteY4-4132" fmla="*/ 22825 h 1572983"/>
              <a:gd name="connsiteX5-4133" fmla="*/ 3304153 w 3325651"/>
              <a:gd name="connsiteY5-4134" fmla="*/ 0 h 1572983"/>
              <a:gd name="connsiteX6-4135" fmla="*/ 2447720 w 3325651"/>
              <a:gd name="connsiteY6-4136" fmla="*/ 737680 h 1572983"/>
              <a:gd name="connsiteX7-4137" fmla="*/ 1508239 w 3325651"/>
              <a:gd name="connsiteY7-4138" fmla="*/ 1457541 h 1572983"/>
              <a:gd name="connsiteX8-4139" fmla="*/ 236798 w 3325651"/>
              <a:gd name="connsiteY8-4140" fmla="*/ 1363350 h 1572983"/>
              <a:gd name="connsiteX9-4141" fmla="*/ 151620 w 3325651"/>
              <a:gd name="connsiteY9-4142" fmla="*/ 290207 h 1572983"/>
              <a:gd name="connsiteX10-4143" fmla="*/ 1439410 w 3325651"/>
              <a:gd name="connsiteY10-4144" fmla="*/ 79118 h 1572983"/>
              <a:gd name="connsiteX11-4145" fmla="*/ 2594821 w 3325651"/>
              <a:gd name="connsiteY11-4146" fmla="*/ 530445 h 1572983"/>
              <a:gd name="connsiteX12-4147" fmla="*/ 3150406 w 3325651"/>
              <a:gd name="connsiteY12-4148" fmla="*/ 582784 h 1572983"/>
              <a:gd name="connsiteX13-4149" fmla="*/ 3163643 w 3325651"/>
              <a:gd name="connsiteY13-4150" fmla="*/ 553738 h 1572983"/>
              <a:gd name="connsiteX14-4151" fmla="*/ 2607394 w 3325651"/>
              <a:gd name="connsiteY14-4152" fmla="*/ 501338 h 1572983"/>
              <a:gd name="connsiteX15-4153" fmla="*/ 1552522 w 3325651"/>
              <a:gd name="connsiteY15-4154" fmla="*/ 74935 h 1572983"/>
              <a:gd name="connsiteX16-4155" fmla="*/ 135481 w 3325651"/>
              <a:gd name="connsiteY16-4156" fmla="*/ 270131 h 1572983"/>
              <a:gd name="connsiteX0-4157" fmla="*/ 135481 w 3325651"/>
              <a:gd name="connsiteY0-4158" fmla="*/ 247556 h 1550408"/>
              <a:gd name="connsiteX1-4159" fmla="*/ 215262 w 3325651"/>
              <a:gd name="connsiteY1-4160" fmla="*/ 1361621 h 1550408"/>
              <a:gd name="connsiteX2-4161" fmla="*/ 1531399 w 3325651"/>
              <a:gd name="connsiteY2-4162" fmla="*/ 1465930 h 1550408"/>
              <a:gd name="connsiteX3-4163" fmla="*/ 2744315 w 3325651"/>
              <a:gd name="connsiteY3-4164" fmla="*/ 490975 h 1550408"/>
              <a:gd name="connsiteX4-4165" fmla="*/ 3325651 w 3325651"/>
              <a:gd name="connsiteY4-4166" fmla="*/ 250 h 1550408"/>
              <a:gd name="connsiteX5-4167" fmla="*/ 2958572 w 3325651"/>
              <a:gd name="connsiteY5-4168" fmla="*/ 306763 h 1550408"/>
              <a:gd name="connsiteX6-4169" fmla="*/ 2447720 w 3325651"/>
              <a:gd name="connsiteY6-4170" fmla="*/ 715105 h 1550408"/>
              <a:gd name="connsiteX7-4171" fmla="*/ 1508239 w 3325651"/>
              <a:gd name="connsiteY7-4172" fmla="*/ 1434966 h 1550408"/>
              <a:gd name="connsiteX8-4173" fmla="*/ 236798 w 3325651"/>
              <a:gd name="connsiteY8-4174" fmla="*/ 1340775 h 1550408"/>
              <a:gd name="connsiteX9-4175" fmla="*/ 151620 w 3325651"/>
              <a:gd name="connsiteY9-4176" fmla="*/ 267632 h 1550408"/>
              <a:gd name="connsiteX10-4177" fmla="*/ 1439410 w 3325651"/>
              <a:gd name="connsiteY10-4178" fmla="*/ 56543 h 1550408"/>
              <a:gd name="connsiteX11-4179" fmla="*/ 2594821 w 3325651"/>
              <a:gd name="connsiteY11-4180" fmla="*/ 507870 h 1550408"/>
              <a:gd name="connsiteX12-4181" fmla="*/ 3150406 w 3325651"/>
              <a:gd name="connsiteY12-4182" fmla="*/ 560209 h 1550408"/>
              <a:gd name="connsiteX13-4183" fmla="*/ 3163643 w 3325651"/>
              <a:gd name="connsiteY13-4184" fmla="*/ 531163 h 1550408"/>
              <a:gd name="connsiteX14-4185" fmla="*/ 2607394 w 3325651"/>
              <a:gd name="connsiteY14-4186" fmla="*/ 478763 h 1550408"/>
              <a:gd name="connsiteX15-4187" fmla="*/ 1552522 w 3325651"/>
              <a:gd name="connsiteY15-4188" fmla="*/ 52360 h 1550408"/>
              <a:gd name="connsiteX16-4189" fmla="*/ 135481 w 3325651"/>
              <a:gd name="connsiteY16-4190" fmla="*/ 247556 h 1550408"/>
              <a:gd name="connsiteX0-4191" fmla="*/ 135481 w 3325651"/>
              <a:gd name="connsiteY0-4192" fmla="*/ 247557 h 1550409"/>
              <a:gd name="connsiteX1-4193" fmla="*/ 215262 w 3325651"/>
              <a:gd name="connsiteY1-4194" fmla="*/ 1361622 h 1550409"/>
              <a:gd name="connsiteX2-4195" fmla="*/ 1531399 w 3325651"/>
              <a:gd name="connsiteY2-4196" fmla="*/ 1465931 h 1550409"/>
              <a:gd name="connsiteX3-4197" fmla="*/ 2744315 w 3325651"/>
              <a:gd name="connsiteY3-4198" fmla="*/ 490976 h 1550409"/>
              <a:gd name="connsiteX4-4199" fmla="*/ 3325651 w 3325651"/>
              <a:gd name="connsiteY4-4200" fmla="*/ 251 h 1550409"/>
              <a:gd name="connsiteX5-4201" fmla="*/ 2922368 w 3325651"/>
              <a:gd name="connsiteY5-4202" fmla="*/ 303472 h 1550409"/>
              <a:gd name="connsiteX6-4203" fmla="*/ 2447720 w 3325651"/>
              <a:gd name="connsiteY6-4204" fmla="*/ 715106 h 1550409"/>
              <a:gd name="connsiteX7-4205" fmla="*/ 1508239 w 3325651"/>
              <a:gd name="connsiteY7-4206" fmla="*/ 1434967 h 1550409"/>
              <a:gd name="connsiteX8-4207" fmla="*/ 236798 w 3325651"/>
              <a:gd name="connsiteY8-4208" fmla="*/ 1340776 h 1550409"/>
              <a:gd name="connsiteX9-4209" fmla="*/ 151620 w 3325651"/>
              <a:gd name="connsiteY9-4210" fmla="*/ 267633 h 1550409"/>
              <a:gd name="connsiteX10-4211" fmla="*/ 1439410 w 3325651"/>
              <a:gd name="connsiteY10-4212" fmla="*/ 56544 h 1550409"/>
              <a:gd name="connsiteX11-4213" fmla="*/ 2594821 w 3325651"/>
              <a:gd name="connsiteY11-4214" fmla="*/ 507871 h 1550409"/>
              <a:gd name="connsiteX12-4215" fmla="*/ 3150406 w 3325651"/>
              <a:gd name="connsiteY12-4216" fmla="*/ 560210 h 1550409"/>
              <a:gd name="connsiteX13-4217" fmla="*/ 3163643 w 3325651"/>
              <a:gd name="connsiteY13-4218" fmla="*/ 531164 h 1550409"/>
              <a:gd name="connsiteX14-4219" fmla="*/ 2607394 w 3325651"/>
              <a:gd name="connsiteY14-4220" fmla="*/ 478764 h 1550409"/>
              <a:gd name="connsiteX15-4221" fmla="*/ 1552522 w 3325651"/>
              <a:gd name="connsiteY15-4222" fmla="*/ 52361 h 1550409"/>
              <a:gd name="connsiteX16-4223" fmla="*/ 135481 w 3325651"/>
              <a:gd name="connsiteY16-4224" fmla="*/ 247557 h 1550409"/>
              <a:gd name="connsiteX0-4225" fmla="*/ 135481 w 3163755"/>
              <a:gd name="connsiteY0-4226" fmla="*/ 234569 h 1537421"/>
              <a:gd name="connsiteX1-4227" fmla="*/ 215262 w 3163755"/>
              <a:gd name="connsiteY1-4228" fmla="*/ 1348634 h 1537421"/>
              <a:gd name="connsiteX2-4229" fmla="*/ 1531399 w 3163755"/>
              <a:gd name="connsiteY2-4230" fmla="*/ 1452943 h 1537421"/>
              <a:gd name="connsiteX3-4231" fmla="*/ 2744315 w 3163755"/>
              <a:gd name="connsiteY3-4232" fmla="*/ 477988 h 1537421"/>
              <a:gd name="connsiteX4-4233" fmla="*/ 2950448 w 3163755"/>
              <a:gd name="connsiteY4-4234" fmla="*/ 316533 h 1537421"/>
              <a:gd name="connsiteX5-4235" fmla="*/ 2922368 w 3163755"/>
              <a:gd name="connsiteY5-4236" fmla="*/ 290484 h 1537421"/>
              <a:gd name="connsiteX6-4237" fmla="*/ 2447720 w 3163755"/>
              <a:gd name="connsiteY6-4238" fmla="*/ 702118 h 1537421"/>
              <a:gd name="connsiteX7-4239" fmla="*/ 1508239 w 3163755"/>
              <a:gd name="connsiteY7-4240" fmla="*/ 1421979 h 1537421"/>
              <a:gd name="connsiteX8-4241" fmla="*/ 236798 w 3163755"/>
              <a:gd name="connsiteY8-4242" fmla="*/ 1327788 h 1537421"/>
              <a:gd name="connsiteX9-4243" fmla="*/ 151620 w 3163755"/>
              <a:gd name="connsiteY9-4244" fmla="*/ 254645 h 1537421"/>
              <a:gd name="connsiteX10-4245" fmla="*/ 1439410 w 3163755"/>
              <a:gd name="connsiteY10-4246" fmla="*/ 43556 h 1537421"/>
              <a:gd name="connsiteX11-4247" fmla="*/ 2594821 w 3163755"/>
              <a:gd name="connsiteY11-4248" fmla="*/ 494883 h 1537421"/>
              <a:gd name="connsiteX12-4249" fmla="*/ 3150406 w 3163755"/>
              <a:gd name="connsiteY12-4250" fmla="*/ 547222 h 1537421"/>
              <a:gd name="connsiteX13-4251" fmla="*/ 3163643 w 3163755"/>
              <a:gd name="connsiteY13-4252" fmla="*/ 518176 h 1537421"/>
              <a:gd name="connsiteX14-4253" fmla="*/ 2607394 w 3163755"/>
              <a:gd name="connsiteY14-4254" fmla="*/ 465776 h 1537421"/>
              <a:gd name="connsiteX15-4255" fmla="*/ 1552522 w 3163755"/>
              <a:gd name="connsiteY15-4256" fmla="*/ 39373 h 1537421"/>
              <a:gd name="connsiteX16-4257" fmla="*/ 135481 w 3163755"/>
              <a:gd name="connsiteY16-4258" fmla="*/ 234569 h 1537421"/>
              <a:gd name="connsiteX0-4259" fmla="*/ 135481 w 3150406"/>
              <a:gd name="connsiteY0-4260" fmla="*/ 234569 h 1537421"/>
              <a:gd name="connsiteX1-4261" fmla="*/ 215262 w 3150406"/>
              <a:gd name="connsiteY1-4262" fmla="*/ 1348634 h 1537421"/>
              <a:gd name="connsiteX2-4263" fmla="*/ 1531399 w 3150406"/>
              <a:gd name="connsiteY2-4264" fmla="*/ 1452943 h 1537421"/>
              <a:gd name="connsiteX3-4265" fmla="*/ 2744315 w 3150406"/>
              <a:gd name="connsiteY3-4266" fmla="*/ 477988 h 1537421"/>
              <a:gd name="connsiteX4-4267" fmla="*/ 2950448 w 3150406"/>
              <a:gd name="connsiteY4-4268" fmla="*/ 316533 h 1537421"/>
              <a:gd name="connsiteX5-4269" fmla="*/ 2922368 w 3150406"/>
              <a:gd name="connsiteY5-4270" fmla="*/ 290484 h 1537421"/>
              <a:gd name="connsiteX6-4271" fmla="*/ 2447720 w 3150406"/>
              <a:gd name="connsiteY6-4272" fmla="*/ 702118 h 1537421"/>
              <a:gd name="connsiteX7-4273" fmla="*/ 1508239 w 3150406"/>
              <a:gd name="connsiteY7-4274" fmla="*/ 1421979 h 1537421"/>
              <a:gd name="connsiteX8-4275" fmla="*/ 236798 w 3150406"/>
              <a:gd name="connsiteY8-4276" fmla="*/ 1327788 h 1537421"/>
              <a:gd name="connsiteX9-4277" fmla="*/ 151620 w 3150406"/>
              <a:gd name="connsiteY9-4278" fmla="*/ 254645 h 1537421"/>
              <a:gd name="connsiteX10-4279" fmla="*/ 1439410 w 3150406"/>
              <a:gd name="connsiteY10-4280" fmla="*/ 43556 h 1537421"/>
              <a:gd name="connsiteX11-4281" fmla="*/ 2594821 w 3150406"/>
              <a:gd name="connsiteY11-4282" fmla="*/ 494883 h 1537421"/>
              <a:gd name="connsiteX12-4283" fmla="*/ 3150406 w 3150406"/>
              <a:gd name="connsiteY12-4284" fmla="*/ 547222 h 1537421"/>
              <a:gd name="connsiteX13-4285" fmla="*/ 3022142 w 3150406"/>
              <a:gd name="connsiteY13-4286" fmla="*/ 518176 h 1537421"/>
              <a:gd name="connsiteX14-4287" fmla="*/ 2607394 w 3150406"/>
              <a:gd name="connsiteY14-4288" fmla="*/ 465776 h 1537421"/>
              <a:gd name="connsiteX15-4289" fmla="*/ 1552522 w 3150406"/>
              <a:gd name="connsiteY15-4290" fmla="*/ 39373 h 1537421"/>
              <a:gd name="connsiteX16-4291" fmla="*/ 135481 w 3150406"/>
              <a:gd name="connsiteY16-4292" fmla="*/ 234569 h 1537421"/>
              <a:gd name="connsiteX0-4293" fmla="*/ 135481 w 3025359"/>
              <a:gd name="connsiteY0-4294" fmla="*/ 234569 h 1537421"/>
              <a:gd name="connsiteX1-4295" fmla="*/ 215262 w 3025359"/>
              <a:gd name="connsiteY1-4296" fmla="*/ 1348634 h 1537421"/>
              <a:gd name="connsiteX2-4297" fmla="*/ 1531399 w 3025359"/>
              <a:gd name="connsiteY2-4298" fmla="*/ 1452943 h 1537421"/>
              <a:gd name="connsiteX3-4299" fmla="*/ 2744315 w 3025359"/>
              <a:gd name="connsiteY3-4300" fmla="*/ 477988 h 1537421"/>
              <a:gd name="connsiteX4-4301" fmla="*/ 2950448 w 3025359"/>
              <a:gd name="connsiteY4-4302" fmla="*/ 316533 h 1537421"/>
              <a:gd name="connsiteX5-4303" fmla="*/ 2922368 w 3025359"/>
              <a:gd name="connsiteY5-4304" fmla="*/ 290484 h 1537421"/>
              <a:gd name="connsiteX6-4305" fmla="*/ 2447720 w 3025359"/>
              <a:gd name="connsiteY6-4306" fmla="*/ 702118 h 1537421"/>
              <a:gd name="connsiteX7-4307" fmla="*/ 1508239 w 3025359"/>
              <a:gd name="connsiteY7-4308" fmla="*/ 1421979 h 1537421"/>
              <a:gd name="connsiteX8-4309" fmla="*/ 236798 w 3025359"/>
              <a:gd name="connsiteY8-4310" fmla="*/ 1327788 h 1537421"/>
              <a:gd name="connsiteX9-4311" fmla="*/ 151620 w 3025359"/>
              <a:gd name="connsiteY9-4312" fmla="*/ 254645 h 1537421"/>
              <a:gd name="connsiteX10-4313" fmla="*/ 1439410 w 3025359"/>
              <a:gd name="connsiteY10-4314" fmla="*/ 43556 h 1537421"/>
              <a:gd name="connsiteX11-4315" fmla="*/ 2594821 w 3025359"/>
              <a:gd name="connsiteY11-4316" fmla="*/ 494883 h 1537421"/>
              <a:gd name="connsiteX12-4317" fmla="*/ 3025359 w 3025359"/>
              <a:gd name="connsiteY12-4318" fmla="*/ 553806 h 1537421"/>
              <a:gd name="connsiteX13-4319" fmla="*/ 3022142 w 3025359"/>
              <a:gd name="connsiteY13-4320" fmla="*/ 518176 h 1537421"/>
              <a:gd name="connsiteX14-4321" fmla="*/ 2607394 w 3025359"/>
              <a:gd name="connsiteY14-4322" fmla="*/ 465776 h 1537421"/>
              <a:gd name="connsiteX15-4323" fmla="*/ 1552522 w 3025359"/>
              <a:gd name="connsiteY15-4324" fmla="*/ 39373 h 1537421"/>
              <a:gd name="connsiteX16-4325" fmla="*/ 135481 w 3025359"/>
              <a:gd name="connsiteY16-4326" fmla="*/ 234569 h 1537421"/>
              <a:gd name="connsiteX0-4327" fmla="*/ 135481 w 3025359"/>
              <a:gd name="connsiteY0-4328" fmla="*/ 234569 h 1537421"/>
              <a:gd name="connsiteX1-4329" fmla="*/ 215262 w 3025359"/>
              <a:gd name="connsiteY1-4330" fmla="*/ 1348634 h 1537421"/>
              <a:gd name="connsiteX2-4331" fmla="*/ 1531399 w 3025359"/>
              <a:gd name="connsiteY2-4332" fmla="*/ 1452943 h 1537421"/>
              <a:gd name="connsiteX3-4333" fmla="*/ 2744315 w 3025359"/>
              <a:gd name="connsiteY3-4334" fmla="*/ 477988 h 1537421"/>
              <a:gd name="connsiteX4-4335" fmla="*/ 2950448 w 3025359"/>
              <a:gd name="connsiteY4-4336" fmla="*/ 316533 h 1537421"/>
              <a:gd name="connsiteX5-4337" fmla="*/ 2922368 w 3025359"/>
              <a:gd name="connsiteY5-4338" fmla="*/ 290484 h 1537421"/>
              <a:gd name="connsiteX6-4339" fmla="*/ 2447720 w 3025359"/>
              <a:gd name="connsiteY6-4340" fmla="*/ 702118 h 1537421"/>
              <a:gd name="connsiteX7-4341" fmla="*/ 1508239 w 3025359"/>
              <a:gd name="connsiteY7-4342" fmla="*/ 1421979 h 1537421"/>
              <a:gd name="connsiteX8-4343" fmla="*/ 236798 w 3025359"/>
              <a:gd name="connsiteY8-4344" fmla="*/ 1327788 h 1537421"/>
              <a:gd name="connsiteX9-4345" fmla="*/ 151620 w 3025359"/>
              <a:gd name="connsiteY9-4346" fmla="*/ 254645 h 1537421"/>
              <a:gd name="connsiteX10-4347" fmla="*/ 1439410 w 3025359"/>
              <a:gd name="connsiteY10-4348" fmla="*/ 43556 h 1537421"/>
              <a:gd name="connsiteX11-4349" fmla="*/ 2549079 w 3025359"/>
              <a:gd name="connsiteY11-4350" fmla="*/ 560307 h 1537421"/>
              <a:gd name="connsiteX12-4351" fmla="*/ 3025359 w 3025359"/>
              <a:gd name="connsiteY12-4352" fmla="*/ 553806 h 1537421"/>
              <a:gd name="connsiteX13-4353" fmla="*/ 3022142 w 3025359"/>
              <a:gd name="connsiteY13-4354" fmla="*/ 518176 h 1537421"/>
              <a:gd name="connsiteX14-4355" fmla="*/ 2607394 w 3025359"/>
              <a:gd name="connsiteY14-4356" fmla="*/ 465776 h 1537421"/>
              <a:gd name="connsiteX15-4357" fmla="*/ 1552522 w 3025359"/>
              <a:gd name="connsiteY15-4358" fmla="*/ 39373 h 1537421"/>
              <a:gd name="connsiteX16-4359" fmla="*/ 135481 w 3025359"/>
              <a:gd name="connsiteY16-4360" fmla="*/ 234569 h 1537421"/>
              <a:gd name="connsiteX0-4361" fmla="*/ 135481 w 3025359"/>
              <a:gd name="connsiteY0-4362" fmla="*/ 234569 h 1537421"/>
              <a:gd name="connsiteX1-4363" fmla="*/ 215262 w 3025359"/>
              <a:gd name="connsiteY1-4364" fmla="*/ 1348634 h 1537421"/>
              <a:gd name="connsiteX2-4365" fmla="*/ 1531399 w 3025359"/>
              <a:gd name="connsiteY2-4366" fmla="*/ 1452943 h 1537421"/>
              <a:gd name="connsiteX3-4367" fmla="*/ 2744315 w 3025359"/>
              <a:gd name="connsiteY3-4368" fmla="*/ 477988 h 1537421"/>
              <a:gd name="connsiteX4-4369" fmla="*/ 2950448 w 3025359"/>
              <a:gd name="connsiteY4-4370" fmla="*/ 316533 h 1537421"/>
              <a:gd name="connsiteX5-4371" fmla="*/ 2922368 w 3025359"/>
              <a:gd name="connsiteY5-4372" fmla="*/ 290484 h 1537421"/>
              <a:gd name="connsiteX6-4373" fmla="*/ 2447720 w 3025359"/>
              <a:gd name="connsiteY6-4374" fmla="*/ 702118 h 1537421"/>
              <a:gd name="connsiteX7-4375" fmla="*/ 1508239 w 3025359"/>
              <a:gd name="connsiteY7-4376" fmla="*/ 1421979 h 1537421"/>
              <a:gd name="connsiteX8-4377" fmla="*/ 236798 w 3025359"/>
              <a:gd name="connsiteY8-4378" fmla="*/ 1327788 h 1537421"/>
              <a:gd name="connsiteX9-4379" fmla="*/ 151620 w 3025359"/>
              <a:gd name="connsiteY9-4380" fmla="*/ 254645 h 1537421"/>
              <a:gd name="connsiteX10-4381" fmla="*/ 1439410 w 3025359"/>
              <a:gd name="connsiteY10-4382" fmla="*/ 43556 h 1537421"/>
              <a:gd name="connsiteX11-4383" fmla="*/ 2549079 w 3025359"/>
              <a:gd name="connsiteY11-4384" fmla="*/ 560307 h 1537421"/>
              <a:gd name="connsiteX12-4385" fmla="*/ 3025359 w 3025359"/>
              <a:gd name="connsiteY12-4386" fmla="*/ 553806 h 1537421"/>
              <a:gd name="connsiteX13-4387" fmla="*/ 3022142 w 3025359"/>
              <a:gd name="connsiteY13-4388" fmla="*/ 518176 h 1537421"/>
              <a:gd name="connsiteX14-4389" fmla="*/ 2607394 w 3025359"/>
              <a:gd name="connsiteY14-4390" fmla="*/ 465776 h 1537421"/>
              <a:gd name="connsiteX15-4391" fmla="*/ 1552522 w 3025359"/>
              <a:gd name="connsiteY15-4392" fmla="*/ 39373 h 1537421"/>
              <a:gd name="connsiteX16-4393" fmla="*/ 135481 w 3025359"/>
              <a:gd name="connsiteY16-4394" fmla="*/ 234569 h 1537421"/>
              <a:gd name="connsiteX0-4395" fmla="*/ 135481 w 3025359"/>
              <a:gd name="connsiteY0-4396" fmla="*/ 216369 h 1519221"/>
              <a:gd name="connsiteX1-4397" fmla="*/ 215262 w 3025359"/>
              <a:gd name="connsiteY1-4398" fmla="*/ 1330434 h 1519221"/>
              <a:gd name="connsiteX2-4399" fmla="*/ 1531399 w 3025359"/>
              <a:gd name="connsiteY2-4400" fmla="*/ 1434743 h 1519221"/>
              <a:gd name="connsiteX3-4401" fmla="*/ 2744315 w 3025359"/>
              <a:gd name="connsiteY3-4402" fmla="*/ 459788 h 1519221"/>
              <a:gd name="connsiteX4-4403" fmla="*/ 2950448 w 3025359"/>
              <a:gd name="connsiteY4-4404" fmla="*/ 298333 h 1519221"/>
              <a:gd name="connsiteX5-4405" fmla="*/ 2922368 w 3025359"/>
              <a:gd name="connsiteY5-4406" fmla="*/ 272284 h 1519221"/>
              <a:gd name="connsiteX6-4407" fmla="*/ 2447720 w 3025359"/>
              <a:gd name="connsiteY6-4408" fmla="*/ 683918 h 1519221"/>
              <a:gd name="connsiteX7-4409" fmla="*/ 1508239 w 3025359"/>
              <a:gd name="connsiteY7-4410" fmla="*/ 1403779 h 1519221"/>
              <a:gd name="connsiteX8-4411" fmla="*/ 236798 w 3025359"/>
              <a:gd name="connsiteY8-4412" fmla="*/ 1309588 h 1519221"/>
              <a:gd name="connsiteX9-4413" fmla="*/ 151620 w 3025359"/>
              <a:gd name="connsiteY9-4414" fmla="*/ 236445 h 1519221"/>
              <a:gd name="connsiteX10-4415" fmla="*/ 1439410 w 3025359"/>
              <a:gd name="connsiteY10-4416" fmla="*/ 25356 h 1519221"/>
              <a:gd name="connsiteX11-4417" fmla="*/ 2549079 w 3025359"/>
              <a:gd name="connsiteY11-4418" fmla="*/ 542107 h 1519221"/>
              <a:gd name="connsiteX12-4419" fmla="*/ 3025359 w 3025359"/>
              <a:gd name="connsiteY12-4420" fmla="*/ 535606 h 1519221"/>
              <a:gd name="connsiteX13-4421" fmla="*/ 3022142 w 3025359"/>
              <a:gd name="connsiteY13-4422" fmla="*/ 499976 h 1519221"/>
              <a:gd name="connsiteX14-4423" fmla="*/ 2547208 w 3025359"/>
              <a:gd name="connsiteY14-4424" fmla="*/ 513001 h 1519221"/>
              <a:gd name="connsiteX15-4425" fmla="*/ 1552522 w 3025359"/>
              <a:gd name="connsiteY15-4426" fmla="*/ 21173 h 1519221"/>
              <a:gd name="connsiteX16-4427" fmla="*/ 135481 w 3025359"/>
              <a:gd name="connsiteY16-4428" fmla="*/ 216369 h 1519221"/>
              <a:gd name="connsiteX0-4429" fmla="*/ 135481 w 3025359"/>
              <a:gd name="connsiteY0-4430" fmla="*/ 216369 h 1519221"/>
              <a:gd name="connsiteX1-4431" fmla="*/ 215262 w 3025359"/>
              <a:gd name="connsiteY1-4432" fmla="*/ 1330434 h 1519221"/>
              <a:gd name="connsiteX2-4433" fmla="*/ 1531399 w 3025359"/>
              <a:gd name="connsiteY2-4434" fmla="*/ 1434743 h 1519221"/>
              <a:gd name="connsiteX3-4435" fmla="*/ 2744315 w 3025359"/>
              <a:gd name="connsiteY3-4436" fmla="*/ 459788 h 1519221"/>
              <a:gd name="connsiteX4-4437" fmla="*/ 2950448 w 3025359"/>
              <a:gd name="connsiteY4-4438" fmla="*/ 298333 h 1519221"/>
              <a:gd name="connsiteX5-4439" fmla="*/ 2922368 w 3025359"/>
              <a:gd name="connsiteY5-4440" fmla="*/ 272284 h 1519221"/>
              <a:gd name="connsiteX6-4441" fmla="*/ 2447720 w 3025359"/>
              <a:gd name="connsiteY6-4442" fmla="*/ 683918 h 1519221"/>
              <a:gd name="connsiteX7-4443" fmla="*/ 1508239 w 3025359"/>
              <a:gd name="connsiteY7-4444" fmla="*/ 1403779 h 1519221"/>
              <a:gd name="connsiteX8-4445" fmla="*/ 236798 w 3025359"/>
              <a:gd name="connsiteY8-4446" fmla="*/ 1309588 h 1519221"/>
              <a:gd name="connsiteX9-4447" fmla="*/ 151620 w 3025359"/>
              <a:gd name="connsiteY9-4448" fmla="*/ 236445 h 1519221"/>
              <a:gd name="connsiteX10-4449" fmla="*/ 1439410 w 3025359"/>
              <a:gd name="connsiteY10-4450" fmla="*/ 25356 h 1519221"/>
              <a:gd name="connsiteX11-4451" fmla="*/ 2549079 w 3025359"/>
              <a:gd name="connsiteY11-4452" fmla="*/ 542107 h 1519221"/>
              <a:gd name="connsiteX12-4453" fmla="*/ 3025359 w 3025359"/>
              <a:gd name="connsiteY12-4454" fmla="*/ 535606 h 1519221"/>
              <a:gd name="connsiteX13-4455" fmla="*/ 3022142 w 3025359"/>
              <a:gd name="connsiteY13-4456" fmla="*/ 499976 h 1519221"/>
              <a:gd name="connsiteX14-4457" fmla="*/ 2547208 w 3025359"/>
              <a:gd name="connsiteY14-4458" fmla="*/ 513001 h 1519221"/>
              <a:gd name="connsiteX15-4459" fmla="*/ 1552522 w 3025359"/>
              <a:gd name="connsiteY15-4460" fmla="*/ 21173 h 1519221"/>
              <a:gd name="connsiteX16-4461" fmla="*/ 135481 w 3025359"/>
              <a:gd name="connsiteY16-4462" fmla="*/ 216369 h 1519221"/>
              <a:gd name="connsiteX0-4463" fmla="*/ 135481 w 3025359"/>
              <a:gd name="connsiteY0-4464" fmla="*/ 216369 h 1519221"/>
              <a:gd name="connsiteX1-4465" fmla="*/ 215262 w 3025359"/>
              <a:gd name="connsiteY1-4466" fmla="*/ 1330434 h 1519221"/>
              <a:gd name="connsiteX2-4467" fmla="*/ 1531399 w 3025359"/>
              <a:gd name="connsiteY2-4468" fmla="*/ 1434743 h 1519221"/>
              <a:gd name="connsiteX3-4469" fmla="*/ 2744315 w 3025359"/>
              <a:gd name="connsiteY3-4470" fmla="*/ 459788 h 1519221"/>
              <a:gd name="connsiteX4-4471" fmla="*/ 2950448 w 3025359"/>
              <a:gd name="connsiteY4-4472" fmla="*/ 298333 h 1519221"/>
              <a:gd name="connsiteX5-4473" fmla="*/ 2922368 w 3025359"/>
              <a:gd name="connsiteY5-4474" fmla="*/ 272284 h 1519221"/>
              <a:gd name="connsiteX6-4475" fmla="*/ 2447720 w 3025359"/>
              <a:gd name="connsiteY6-4476" fmla="*/ 683918 h 1519221"/>
              <a:gd name="connsiteX7-4477" fmla="*/ 1508239 w 3025359"/>
              <a:gd name="connsiteY7-4478" fmla="*/ 1403779 h 1519221"/>
              <a:gd name="connsiteX8-4479" fmla="*/ 236798 w 3025359"/>
              <a:gd name="connsiteY8-4480" fmla="*/ 1309588 h 1519221"/>
              <a:gd name="connsiteX9-4481" fmla="*/ 151620 w 3025359"/>
              <a:gd name="connsiteY9-4482" fmla="*/ 236445 h 1519221"/>
              <a:gd name="connsiteX10-4483" fmla="*/ 1439410 w 3025359"/>
              <a:gd name="connsiteY10-4484" fmla="*/ 25356 h 1519221"/>
              <a:gd name="connsiteX11-4485" fmla="*/ 2549079 w 3025359"/>
              <a:gd name="connsiteY11-4486" fmla="*/ 542107 h 1519221"/>
              <a:gd name="connsiteX12-4487" fmla="*/ 3025359 w 3025359"/>
              <a:gd name="connsiteY12-4488" fmla="*/ 535606 h 1519221"/>
              <a:gd name="connsiteX13-4489" fmla="*/ 2884915 w 3025359"/>
              <a:gd name="connsiteY13-4490" fmla="*/ 169411 h 1519221"/>
              <a:gd name="connsiteX14-4491" fmla="*/ 2547208 w 3025359"/>
              <a:gd name="connsiteY14-4492" fmla="*/ 513001 h 1519221"/>
              <a:gd name="connsiteX15-4493" fmla="*/ 1552522 w 3025359"/>
              <a:gd name="connsiteY15-4494" fmla="*/ 21173 h 1519221"/>
              <a:gd name="connsiteX16-4495" fmla="*/ 135481 w 3025359"/>
              <a:gd name="connsiteY16-4496" fmla="*/ 216369 h 1519221"/>
              <a:gd name="connsiteX0-4497" fmla="*/ 135481 w 2950448"/>
              <a:gd name="connsiteY0-4498" fmla="*/ 216369 h 1519221"/>
              <a:gd name="connsiteX1-4499" fmla="*/ 215262 w 2950448"/>
              <a:gd name="connsiteY1-4500" fmla="*/ 1330434 h 1519221"/>
              <a:gd name="connsiteX2-4501" fmla="*/ 1531399 w 2950448"/>
              <a:gd name="connsiteY2-4502" fmla="*/ 1434743 h 1519221"/>
              <a:gd name="connsiteX3-4503" fmla="*/ 2744315 w 2950448"/>
              <a:gd name="connsiteY3-4504" fmla="*/ 459788 h 1519221"/>
              <a:gd name="connsiteX4-4505" fmla="*/ 2950448 w 2950448"/>
              <a:gd name="connsiteY4-4506" fmla="*/ 298333 h 1519221"/>
              <a:gd name="connsiteX5-4507" fmla="*/ 2922368 w 2950448"/>
              <a:gd name="connsiteY5-4508" fmla="*/ 272284 h 1519221"/>
              <a:gd name="connsiteX6-4509" fmla="*/ 2447720 w 2950448"/>
              <a:gd name="connsiteY6-4510" fmla="*/ 683918 h 1519221"/>
              <a:gd name="connsiteX7-4511" fmla="*/ 1508239 w 2950448"/>
              <a:gd name="connsiteY7-4512" fmla="*/ 1403779 h 1519221"/>
              <a:gd name="connsiteX8-4513" fmla="*/ 236798 w 2950448"/>
              <a:gd name="connsiteY8-4514" fmla="*/ 1309588 h 1519221"/>
              <a:gd name="connsiteX9-4515" fmla="*/ 151620 w 2950448"/>
              <a:gd name="connsiteY9-4516" fmla="*/ 236445 h 1519221"/>
              <a:gd name="connsiteX10-4517" fmla="*/ 1439410 w 2950448"/>
              <a:gd name="connsiteY10-4518" fmla="*/ 25356 h 1519221"/>
              <a:gd name="connsiteX11-4519" fmla="*/ 2549079 w 2950448"/>
              <a:gd name="connsiteY11-4520" fmla="*/ 542107 h 1519221"/>
              <a:gd name="connsiteX12-4521" fmla="*/ 2909799 w 2950448"/>
              <a:gd name="connsiteY12-4522" fmla="*/ 205041 h 1519221"/>
              <a:gd name="connsiteX13-4523" fmla="*/ 2884915 w 2950448"/>
              <a:gd name="connsiteY13-4524" fmla="*/ 169411 h 1519221"/>
              <a:gd name="connsiteX14-4525" fmla="*/ 2547208 w 2950448"/>
              <a:gd name="connsiteY14-4526" fmla="*/ 513001 h 1519221"/>
              <a:gd name="connsiteX15-4527" fmla="*/ 1552522 w 2950448"/>
              <a:gd name="connsiteY15-4528" fmla="*/ 21173 h 1519221"/>
              <a:gd name="connsiteX16-4529" fmla="*/ 135481 w 2950448"/>
              <a:gd name="connsiteY16-4530" fmla="*/ 216369 h 1519221"/>
              <a:gd name="connsiteX0-4531" fmla="*/ 135481 w 2950448"/>
              <a:gd name="connsiteY0-4532" fmla="*/ 216369 h 1519221"/>
              <a:gd name="connsiteX1-4533" fmla="*/ 215262 w 2950448"/>
              <a:gd name="connsiteY1-4534" fmla="*/ 1330434 h 1519221"/>
              <a:gd name="connsiteX2-4535" fmla="*/ 1531399 w 2950448"/>
              <a:gd name="connsiteY2-4536" fmla="*/ 1434743 h 1519221"/>
              <a:gd name="connsiteX3-4537" fmla="*/ 2744315 w 2950448"/>
              <a:gd name="connsiteY3-4538" fmla="*/ 459788 h 1519221"/>
              <a:gd name="connsiteX4-4539" fmla="*/ 2950448 w 2950448"/>
              <a:gd name="connsiteY4-4540" fmla="*/ 298333 h 1519221"/>
              <a:gd name="connsiteX5-4541" fmla="*/ 2922368 w 2950448"/>
              <a:gd name="connsiteY5-4542" fmla="*/ 272284 h 1519221"/>
              <a:gd name="connsiteX6-4543" fmla="*/ 2447720 w 2950448"/>
              <a:gd name="connsiteY6-4544" fmla="*/ 683918 h 1519221"/>
              <a:gd name="connsiteX7-4545" fmla="*/ 1508239 w 2950448"/>
              <a:gd name="connsiteY7-4546" fmla="*/ 1403779 h 1519221"/>
              <a:gd name="connsiteX8-4547" fmla="*/ 236798 w 2950448"/>
              <a:gd name="connsiteY8-4548" fmla="*/ 1309588 h 1519221"/>
              <a:gd name="connsiteX9-4549" fmla="*/ 151620 w 2950448"/>
              <a:gd name="connsiteY9-4550" fmla="*/ 236445 h 1519221"/>
              <a:gd name="connsiteX10-4551" fmla="*/ 1439410 w 2950448"/>
              <a:gd name="connsiteY10-4552" fmla="*/ 25356 h 1519221"/>
              <a:gd name="connsiteX11-4553" fmla="*/ 2549079 w 2950448"/>
              <a:gd name="connsiteY11-4554" fmla="*/ 542107 h 1519221"/>
              <a:gd name="connsiteX12-4555" fmla="*/ 2909799 w 2950448"/>
              <a:gd name="connsiteY12-4556" fmla="*/ 205041 h 1519221"/>
              <a:gd name="connsiteX13-4557" fmla="*/ 2884915 w 2950448"/>
              <a:gd name="connsiteY13-4558" fmla="*/ 169411 h 1519221"/>
              <a:gd name="connsiteX14-4559" fmla="*/ 2547208 w 2950448"/>
              <a:gd name="connsiteY14-4560" fmla="*/ 513001 h 1519221"/>
              <a:gd name="connsiteX15-4561" fmla="*/ 1552522 w 2950448"/>
              <a:gd name="connsiteY15-4562" fmla="*/ 21173 h 1519221"/>
              <a:gd name="connsiteX16-4563" fmla="*/ 135481 w 2950448"/>
              <a:gd name="connsiteY16-4564" fmla="*/ 216369 h 1519221"/>
              <a:gd name="connsiteX0-4565" fmla="*/ 135481 w 2950448"/>
              <a:gd name="connsiteY0-4566" fmla="*/ 216369 h 1519221"/>
              <a:gd name="connsiteX1-4567" fmla="*/ 215262 w 2950448"/>
              <a:gd name="connsiteY1-4568" fmla="*/ 1330434 h 1519221"/>
              <a:gd name="connsiteX2-4569" fmla="*/ 1531399 w 2950448"/>
              <a:gd name="connsiteY2-4570" fmla="*/ 1434743 h 1519221"/>
              <a:gd name="connsiteX3-4571" fmla="*/ 2744315 w 2950448"/>
              <a:gd name="connsiteY3-4572" fmla="*/ 459788 h 1519221"/>
              <a:gd name="connsiteX4-4573" fmla="*/ 2950448 w 2950448"/>
              <a:gd name="connsiteY4-4574" fmla="*/ 298333 h 1519221"/>
              <a:gd name="connsiteX5-4575" fmla="*/ 2922368 w 2950448"/>
              <a:gd name="connsiteY5-4576" fmla="*/ 272284 h 1519221"/>
              <a:gd name="connsiteX6-4577" fmla="*/ 2447720 w 2950448"/>
              <a:gd name="connsiteY6-4578" fmla="*/ 683918 h 1519221"/>
              <a:gd name="connsiteX7-4579" fmla="*/ 1508239 w 2950448"/>
              <a:gd name="connsiteY7-4580" fmla="*/ 1403779 h 1519221"/>
              <a:gd name="connsiteX8-4581" fmla="*/ 236798 w 2950448"/>
              <a:gd name="connsiteY8-4582" fmla="*/ 1309588 h 1519221"/>
              <a:gd name="connsiteX9-4583" fmla="*/ 151620 w 2950448"/>
              <a:gd name="connsiteY9-4584" fmla="*/ 236445 h 1519221"/>
              <a:gd name="connsiteX10-4585" fmla="*/ 1439410 w 2950448"/>
              <a:gd name="connsiteY10-4586" fmla="*/ 25356 h 1519221"/>
              <a:gd name="connsiteX11-4587" fmla="*/ 2549079 w 2950448"/>
              <a:gd name="connsiteY11-4588" fmla="*/ 542107 h 1519221"/>
              <a:gd name="connsiteX12-4589" fmla="*/ 2909799 w 2950448"/>
              <a:gd name="connsiteY12-4590" fmla="*/ 205041 h 1519221"/>
              <a:gd name="connsiteX13-4591" fmla="*/ 2863247 w 2950448"/>
              <a:gd name="connsiteY13-4592" fmla="*/ 130136 h 1519221"/>
              <a:gd name="connsiteX14-4593" fmla="*/ 2547208 w 2950448"/>
              <a:gd name="connsiteY14-4594" fmla="*/ 513001 h 1519221"/>
              <a:gd name="connsiteX15-4595" fmla="*/ 1552522 w 2950448"/>
              <a:gd name="connsiteY15-4596" fmla="*/ 21173 h 1519221"/>
              <a:gd name="connsiteX16-4597" fmla="*/ 135481 w 2950448"/>
              <a:gd name="connsiteY16-4598" fmla="*/ 216369 h 1519221"/>
              <a:gd name="connsiteX0-4599" fmla="*/ 135481 w 2950448"/>
              <a:gd name="connsiteY0-4600" fmla="*/ 216369 h 1519221"/>
              <a:gd name="connsiteX1-4601" fmla="*/ 215262 w 2950448"/>
              <a:gd name="connsiteY1-4602" fmla="*/ 1330434 h 1519221"/>
              <a:gd name="connsiteX2-4603" fmla="*/ 1531399 w 2950448"/>
              <a:gd name="connsiteY2-4604" fmla="*/ 1434743 h 1519221"/>
              <a:gd name="connsiteX3-4605" fmla="*/ 2744315 w 2950448"/>
              <a:gd name="connsiteY3-4606" fmla="*/ 459788 h 1519221"/>
              <a:gd name="connsiteX4-4607" fmla="*/ 2950448 w 2950448"/>
              <a:gd name="connsiteY4-4608" fmla="*/ 298333 h 1519221"/>
              <a:gd name="connsiteX5-4609" fmla="*/ 2922368 w 2950448"/>
              <a:gd name="connsiteY5-4610" fmla="*/ 272284 h 1519221"/>
              <a:gd name="connsiteX6-4611" fmla="*/ 2447720 w 2950448"/>
              <a:gd name="connsiteY6-4612" fmla="*/ 683918 h 1519221"/>
              <a:gd name="connsiteX7-4613" fmla="*/ 1508239 w 2950448"/>
              <a:gd name="connsiteY7-4614" fmla="*/ 1403779 h 1519221"/>
              <a:gd name="connsiteX8-4615" fmla="*/ 236798 w 2950448"/>
              <a:gd name="connsiteY8-4616" fmla="*/ 1309588 h 1519221"/>
              <a:gd name="connsiteX9-4617" fmla="*/ 151620 w 2950448"/>
              <a:gd name="connsiteY9-4618" fmla="*/ 236445 h 1519221"/>
              <a:gd name="connsiteX10-4619" fmla="*/ 1439410 w 2950448"/>
              <a:gd name="connsiteY10-4620" fmla="*/ 25356 h 1519221"/>
              <a:gd name="connsiteX11-4621" fmla="*/ 2549079 w 2950448"/>
              <a:gd name="connsiteY11-4622" fmla="*/ 542107 h 1519221"/>
              <a:gd name="connsiteX12-4623" fmla="*/ 2888131 w 2950448"/>
              <a:gd name="connsiteY12-4624" fmla="*/ 169040 h 1519221"/>
              <a:gd name="connsiteX13-4625" fmla="*/ 2863247 w 2950448"/>
              <a:gd name="connsiteY13-4626" fmla="*/ 130136 h 1519221"/>
              <a:gd name="connsiteX14-4627" fmla="*/ 2547208 w 2950448"/>
              <a:gd name="connsiteY14-4628" fmla="*/ 513001 h 1519221"/>
              <a:gd name="connsiteX15-4629" fmla="*/ 1552522 w 2950448"/>
              <a:gd name="connsiteY15-4630" fmla="*/ 21173 h 1519221"/>
              <a:gd name="connsiteX16-4631" fmla="*/ 135481 w 2950448"/>
              <a:gd name="connsiteY16-4632" fmla="*/ 216369 h 1519221"/>
              <a:gd name="connsiteX0-4633" fmla="*/ 135481 w 2950448"/>
              <a:gd name="connsiteY0-4634" fmla="*/ 216369 h 1519221"/>
              <a:gd name="connsiteX1-4635" fmla="*/ 215262 w 2950448"/>
              <a:gd name="connsiteY1-4636" fmla="*/ 1330434 h 1519221"/>
              <a:gd name="connsiteX2-4637" fmla="*/ 1531399 w 2950448"/>
              <a:gd name="connsiteY2-4638" fmla="*/ 1434743 h 1519221"/>
              <a:gd name="connsiteX3-4639" fmla="*/ 2744315 w 2950448"/>
              <a:gd name="connsiteY3-4640" fmla="*/ 459788 h 1519221"/>
              <a:gd name="connsiteX4-4641" fmla="*/ 2950448 w 2950448"/>
              <a:gd name="connsiteY4-4642" fmla="*/ 298333 h 1519221"/>
              <a:gd name="connsiteX5-4643" fmla="*/ 2922368 w 2950448"/>
              <a:gd name="connsiteY5-4644" fmla="*/ 272284 h 1519221"/>
              <a:gd name="connsiteX6-4645" fmla="*/ 2447720 w 2950448"/>
              <a:gd name="connsiteY6-4646" fmla="*/ 683918 h 1519221"/>
              <a:gd name="connsiteX7-4647" fmla="*/ 1508239 w 2950448"/>
              <a:gd name="connsiteY7-4648" fmla="*/ 1403779 h 1519221"/>
              <a:gd name="connsiteX8-4649" fmla="*/ 236798 w 2950448"/>
              <a:gd name="connsiteY8-4650" fmla="*/ 1309588 h 1519221"/>
              <a:gd name="connsiteX9-4651" fmla="*/ 151620 w 2950448"/>
              <a:gd name="connsiteY9-4652" fmla="*/ 236445 h 1519221"/>
              <a:gd name="connsiteX10-4653" fmla="*/ 1439410 w 2950448"/>
              <a:gd name="connsiteY10-4654" fmla="*/ 25356 h 1519221"/>
              <a:gd name="connsiteX11-4655" fmla="*/ 2549079 w 2950448"/>
              <a:gd name="connsiteY11-4656" fmla="*/ 542107 h 1519221"/>
              <a:gd name="connsiteX12-4657" fmla="*/ 2888131 w 2950448"/>
              <a:gd name="connsiteY12-4658" fmla="*/ 169040 h 1519221"/>
              <a:gd name="connsiteX13-4659" fmla="*/ 2863247 w 2950448"/>
              <a:gd name="connsiteY13-4660" fmla="*/ 130136 h 1519221"/>
              <a:gd name="connsiteX14-4661" fmla="*/ 2547208 w 2950448"/>
              <a:gd name="connsiteY14-4662" fmla="*/ 513001 h 1519221"/>
              <a:gd name="connsiteX15-4663" fmla="*/ 1552522 w 2950448"/>
              <a:gd name="connsiteY15-4664" fmla="*/ 21173 h 1519221"/>
              <a:gd name="connsiteX16-4665" fmla="*/ 135481 w 2950448"/>
              <a:gd name="connsiteY16-4666" fmla="*/ 216369 h 1519221"/>
              <a:gd name="connsiteX0-4667" fmla="*/ 135481 w 2950448"/>
              <a:gd name="connsiteY0-4668" fmla="*/ 216369 h 1519221"/>
              <a:gd name="connsiteX1-4669" fmla="*/ 215262 w 2950448"/>
              <a:gd name="connsiteY1-4670" fmla="*/ 1330434 h 1519221"/>
              <a:gd name="connsiteX2-4671" fmla="*/ 1531399 w 2950448"/>
              <a:gd name="connsiteY2-4672" fmla="*/ 1434743 h 1519221"/>
              <a:gd name="connsiteX3-4673" fmla="*/ 2744315 w 2950448"/>
              <a:gd name="connsiteY3-4674" fmla="*/ 459788 h 1519221"/>
              <a:gd name="connsiteX4-4675" fmla="*/ 2950448 w 2950448"/>
              <a:gd name="connsiteY4-4676" fmla="*/ 298333 h 1519221"/>
              <a:gd name="connsiteX5-4677" fmla="*/ 2922368 w 2950448"/>
              <a:gd name="connsiteY5-4678" fmla="*/ 272284 h 1519221"/>
              <a:gd name="connsiteX6-4679" fmla="*/ 2447720 w 2950448"/>
              <a:gd name="connsiteY6-4680" fmla="*/ 683918 h 1519221"/>
              <a:gd name="connsiteX7-4681" fmla="*/ 1508239 w 2950448"/>
              <a:gd name="connsiteY7-4682" fmla="*/ 1403779 h 1519221"/>
              <a:gd name="connsiteX8-4683" fmla="*/ 236798 w 2950448"/>
              <a:gd name="connsiteY8-4684" fmla="*/ 1309588 h 1519221"/>
              <a:gd name="connsiteX9-4685" fmla="*/ 151620 w 2950448"/>
              <a:gd name="connsiteY9-4686" fmla="*/ 236445 h 1519221"/>
              <a:gd name="connsiteX10-4687" fmla="*/ 1439410 w 2950448"/>
              <a:gd name="connsiteY10-4688" fmla="*/ 25356 h 1519221"/>
              <a:gd name="connsiteX11-4689" fmla="*/ 2549079 w 2950448"/>
              <a:gd name="connsiteY11-4690" fmla="*/ 542107 h 1519221"/>
              <a:gd name="connsiteX12-4691" fmla="*/ 2888131 w 2950448"/>
              <a:gd name="connsiteY12-4692" fmla="*/ 169040 h 1519221"/>
              <a:gd name="connsiteX13-4693" fmla="*/ 2863247 w 2950448"/>
              <a:gd name="connsiteY13-4694" fmla="*/ 130136 h 1519221"/>
              <a:gd name="connsiteX14-4695" fmla="*/ 2547208 w 2950448"/>
              <a:gd name="connsiteY14-4696" fmla="*/ 513001 h 1519221"/>
              <a:gd name="connsiteX15-4697" fmla="*/ 1552522 w 2950448"/>
              <a:gd name="connsiteY15-4698" fmla="*/ 21173 h 1519221"/>
              <a:gd name="connsiteX16-4699" fmla="*/ 135481 w 2950448"/>
              <a:gd name="connsiteY16-4700" fmla="*/ 216369 h 1519221"/>
              <a:gd name="connsiteX0-4701" fmla="*/ 135481 w 2950448"/>
              <a:gd name="connsiteY0-4702" fmla="*/ 216369 h 1519221"/>
              <a:gd name="connsiteX1-4703" fmla="*/ 215262 w 2950448"/>
              <a:gd name="connsiteY1-4704" fmla="*/ 1330434 h 1519221"/>
              <a:gd name="connsiteX2-4705" fmla="*/ 1531399 w 2950448"/>
              <a:gd name="connsiteY2-4706" fmla="*/ 1434743 h 1519221"/>
              <a:gd name="connsiteX3-4707" fmla="*/ 2744315 w 2950448"/>
              <a:gd name="connsiteY3-4708" fmla="*/ 459788 h 1519221"/>
              <a:gd name="connsiteX4-4709" fmla="*/ 2950448 w 2950448"/>
              <a:gd name="connsiteY4-4710" fmla="*/ 298333 h 1519221"/>
              <a:gd name="connsiteX5-4711" fmla="*/ 2922368 w 2950448"/>
              <a:gd name="connsiteY5-4712" fmla="*/ 272284 h 1519221"/>
              <a:gd name="connsiteX6-4713" fmla="*/ 2447720 w 2950448"/>
              <a:gd name="connsiteY6-4714" fmla="*/ 683918 h 1519221"/>
              <a:gd name="connsiteX7-4715" fmla="*/ 1508239 w 2950448"/>
              <a:gd name="connsiteY7-4716" fmla="*/ 1403779 h 1519221"/>
              <a:gd name="connsiteX8-4717" fmla="*/ 236798 w 2950448"/>
              <a:gd name="connsiteY8-4718" fmla="*/ 1309588 h 1519221"/>
              <a:gd name="connsiteX9-4719" fmla="*/ 151620 w 2950448"/>
              <a:gd name="connsiteY9-4720" fmla="*/ 236445 h 1519221"/>
              <a:gd name="connsiteX10-4721" fmla="*/ 1439410 w 2950448"/>
              <a:gd name="connsiteY10-4722" fmla="*/ 25356 h 1519221"/>
              <a:gd name="connsiteX11-4723" fmla="*/ 2549079 w 2950448"/>
              <a:gd name="connsiteY11-4724" fmla="*/ 542107 h 1519221"/>
              <a:gd name="connsiteX12-4725" fmla="*/ 2888131 w 2950448"/>
              <a:gd name="connsiteY12-4726" fmla="*/ 169040 h 1519221"/>
              <a:gd name="connsiteX13-4727" fmla="*/ 2863247 w 2950448"/>
              <a:gd name="connsiteY13-4728" fmla="*/ 130136 h 1519221"/>
              <a:gd name="connsiteX14-4729" fmla="*/ 2547208 w 2950448"/>
              <a:gd name="connsiteY14-4730" fmla="*/ 513001 h 1519221"/>
              <a:gd name="connsiteX15-4731" fmla="*/ 1552522 w 2950448"/>
              <a:gd name="connsiteY15-4732" fmla="*/ 21173 h 1519221"/>
              <a:gd name="connsiteX16-4733" fmla="*/ 135481 w 2950448"/>
              <a:gd name="connsiteY16-4734" fmla="*/ 216369 h 1519221"/>
              <a:gd name="connsiteX0-4735" fmla="*/ 135481 w 2950448"/>
              <a:gd name="connsiteY0-4736" fmla="*/ 215192 h 1518044"/>
              <a:gd name="connsiteX1-4737" fmla="*/ 215262 w 2950448"/>
              <a:gd name="connsiteY1-4738" fmla="*/ 1329257 h 1518044"/>
              <a:gd name="connsiteX2-4739" fmla="*/ 1531399 w 2950448"/>
              <a:gd name="connsiteY2-4740" fmla="*/ 1433566 h 1518044"/>
              <a:gd name="connsiteX3-4741" fmla="*/ 2744315 w 2950448"/>
              <a:gd name="connsiteY3-4742" fmla="*/ 458611 h 1518044"/>
              <a:gd name="connsiteX4-4743" fmla="*/ 2950448 w 2950448"/>
              <a:gd name="connsiteY4-4744" fmla="*/ 297156 h 1518044"/>
              <a:gd name="connsiteX5-4745" fmla="*/ 2922368 w 2950448"/>
              <a:gd name="connsiteY5-4746" fmla="*/ 271107 h 1518044"/>
              <a:gd name="connsiteX6-4747" fmla="*/ 2447720 w 2950448"/>
              <a:gd name="connsiteY6-4748" fmla="*/ 682741 h 1518044"/>
              <a:gd name="connsiteX7-4749" fmla="*/ 1508239 w 2950448"/>
              <a:gd name="connsiteY7-4750" fmla="*/ 1402602 h 1518044"/>
              <a:gd name="connsiteX8-4751" fmla="*/ 236798 w 2950448"/>
              <a:gd name="connsiteY8-4752" fmla="*/ 1308411 h 1518044"/>
              <a:gd name="connsiteX9-4753" fmla="*/ 151620 w 2950448"/>
              <a:gd name="connsiteY9-4754" fmla="*/ 235268 h 1518044"/>
              <a:gd name="connsiteX10-4755" fmla="*/ 1439410 w 2950448"/>
              <a:gd name="connsiteY10-4756" fmla="*/ 24179 h 1518044"/>
              <a:gd name="connsiteX11-4757" fmla="*/ 2549079 w 2950448"/>
              <a:gd name="connsiteY11-4758" fmla="*/ 540930 h 1518044"/>
              <a:gd name="connsiteX12-4759" fmla="*/ 2888131 w 2950448"/>
              <a:gd name="connsiteY12-4760" fmla="*/ 167863 h 1518044"/>
              <a:gd name="connsiteX13-4761" fmla="*/ 2863247 w 2950448"/>
              <a:gd name="connsiteY13-4762" fmla="*/ 128959 h 1518044"/>
              <a:gd name="connsiteX14-4763" fmla="*/ 2539985 w 2950448"/>
              <a:gd name="connsiteY14-4764" fmla="*/ 495459 h 1518044"/>
              <a:gd name="connsiteX15-4765" fmla="*/ 1552522 w 2950448"/>
              <a:gd name="connsiteY15-4766" fmla="*/ 19996 h 1518044"/>
              <a:gd name="connsiteX16-4767" fmla="*/ 135481 w 2950448"/>
              <a:gd name="connsiteY16-4768" fmla="*/ 215192 h 1518044"/>
              <a:gd name="connsiteX0-4769" fmla="*/ 135481 w 2950448"/>
              <a:gd name="connsiteY0-4770" fmla="*/ 236582 h 1539434"/>
              <a:gd name="connsiteX1-4771" fmla="*/ 215262 w 2950448"/>
              <a:gd name="connsiteY1-4772" fmla="*/ 1350647 h 1539434"/>
              <a:gd name="connsiteX2-4773" fmla="*/ 1531399 w 2950448"/>
              <a:gd name="connsiteY2-4774" fmla="*/ 1454956 h 1539434"/>
              <a:gd name="connsiteX3-4775" fmla="*/ 2744315 w 2950448"/>
              <a:gd name="connsiteY3-4776" fmla="*/ 480001 h 1539434"/>
              <a:gd name="connsiteX4-4777" fmla="*/ 2950448 w 2950448"/>
              <a:gd name="connsiteY4-4778" fmla="*/ 318546 h 1539434"/>
              <a:gd name="connsiteX5-4779" fmla="*/ 2922368 w 2950448"/>
              <a:gd name="connsiteY5-4780" fmla="*/ 292497 h 1539434"/>
              <a:gd name="connsiteX6-4781" fmla="*/ 2447720 w 2950448"/>
              <a:gd name="connsiteY6-4782" fmla="*/ 704131 h 1539434"/>
              <a:gd name="connsiteX7-4783" fmla="*/ 1508239 w 2950448"/>
              <a:gd name="connsiteY7-4784" fmla="*/ 1423992 h 1539434"/>
              <a:gd name="connsiteX8-4785" fmla="*/ 236798 w 2950448"/>
              <a:gd name="connsiteY8-4786" fmla="*/ 1329801 h 1539434"/>
              <a:gd name="connsiteX9-4787" fmla="*/ 151620 w 2950448"/>
              <a:gd name="connsiteY9-4788" fmla="*/ 256658 h 1539434"/>
              <a:gd name="connsiteX10-4789" fmla="*/ 1439410 w 2950448"/>
              <a:gd name="connsiteY10-4790" fmla="*/ 45569 h 1539434"/>
              <a:gd name="connsiteX11-4791" fmla="*/ 2549079 w 2950448"/>
              <a:gd name="connsiteY11-4792" fmla="*/ 562320 h 1539434"/>
              <a:gd name="connsiteX12-4793" fmla="*/ 2888131 w 2950448"/>
              <a:gd name="connsiteY12-4794" fmla="*/ 189253 h 1539434"/>
              <a:gd name="connsiteX13-4795" fmla="*/ 2863247 w 2950448"/>
              <a:gd name="connsiteY13-4796" fmla="*/ 150349 h 1539434"/>
              <a:gd name="connsiteX14-4797" fmla="*/ 2539985 w 2950448"/>
              <a:gd name="connsiteY14-4798" fmla="*/ 516849 h 1539434"/>
              <a:gd name="connsiteX15-4799" fmla="*/ 1552522 w 2950448"/>
              <a:gd name="connsiteY15-4800" fmla="*/ 41386 h 1539434"/>
              <a:gd name="connsiteX16-4801" fmla="*/ 135481 w 2950448"/>
              <a:gd name="connsiteY16-4802" fmla="*/ 236582 h 1539434"/>
              <a:gd name="connsiteX0-4803" fmla="*/ 135481 w 2950448"/>
              <a:gd name="connsiteY0-4804" fmla="*/ 240894 h 1543746"/>
              <a:gd name="connsiteX1-4805" fmla="*/ 215262 w 2950448"/>
              <a:gd name="connsiteY1-4806" fmla="*/ 1354959 h 1543746"/>
              <a:gd name="connsiteX2-4807" fmla="*/ 1531399 w 2950448"/>
              <a:gd name="connsiteY2-4808" fmla="*/ 1459268 h 1543746"/>
              <a:gd name="connsiteX3-4809" fmla="*/ 2744315 w 2950448"/>
              <a:gd name="connsiteY3-4810" fmla="*/ 484313 h 1543746"/>
              <a:gd name="connsiteX4-4811" fmla="*/ 2950448 w 2950448"/>
              <a:gd name="connsiteY4-4812" fmla="*/ 322858 h 1543746"/>
              <a:gd name="connsiteX5-4813" fmla="*/ 2922368 w 2950448"/>
              <a:gd name="connsiteY5-4814" fmla="*/ 296809 h 1543746"/>
              <a:gd name="connsiteX6-4815" fmla="*/ 2447720 w 2950448"/>
              <a:gd name="connsiteY6-4816" fmla="*/ 708443 h 1543746"/>
              <a:gd name="connsiteX7-4817" fmla="*/ 1508239 w 2950448"/>
              <a:gd name="connsiteY7-4818" fmla="*/ 1428304 h 1543746"/>
              <a:gd name="connsiteX8-4819" fmla="*/ 236798 w 2950448"/>
              <a:gd name="connsiteY8-4820" fmla="*/ 1334113 h 1543746"/>
              <a:gd name="connsiteX9-4821" fmla="*/ 151620 w 2950448"/>
              <a:gd name="connsiteY9-4822" fmla="*/ 260970 h 1543746"/>
              <a:gd name="connsiteX10-4823" fmla="*/ 1439410 w 2950448"/>
              <a:gd name="connsiteY10-4824" fmla="*/ 49881 h 1543746"/>
              <a:gd name="connsiteX11-4825" fmla="*/ 2549079 w 2950448"/>
              <a:gd name="connsiteY11-4826" fmla="*/ 566632 h 1543746"/>
              <a:gd name="connsiteX12-4827" fmla="*/ 2888131 w 2950448"/>
              <a:gd name="connsiteY12-4828" fmla="*/ 193565 h 1543746"/>
              <a:gd name="connsiteX13-4829" fmla="*/ 2863247 w 2950448"/>
              <a:gd name="connsiteY13-4830" fmla="*/ 154661 h 1543746"/>
              <a:gd name="connsiteX14-4831" fmla="*/ 2539985 w 2950448"/>
              <a:gd name="connsiteY14-4832" fmla="*/ 521161 h 1543746"/>
              <a:gd name="connsiteX15-4833" fmla="*/ 1552522 w 2950448"/>
              <a:gd name="connsiteY15-4834" fmla="*/ 45698 h 1543746"/>
              <a:gd name="connsiteX16-4835" fmla="*/ 135481 w 2950448"/>
              <a:gd name="connsiteY16-4836" fmla="*/ 240894 h 1543746"/>
              <a:gd name="connsiteX0-4837" fmla="*/ 135481 w 2950448"/>
              <a:gd name="connsiteY0-4838" fmla="*/ 215192 h 1518044"/>
              <a:gd name="connsiteX1-4839" fmla="*/ 215262 w 2950448"/>
              <a:gd name="connsiteY1-4840" fmla="*/ 1329257 h 1518044"/>
              <a:gd name="connsiteX2-4841" fmla="*/ 1531399 w 2950448"/>
              <a:gd name="connsiteY2-4842" fmla="*/ 1433566 h 1518044"/>
              <a:gd name="connsiteX3-4843" fmla="*/ 2744315 w 2950448"/>
              <a:gd name="connsiteY3-4844" fmla="*/ 458611 h 1518044"/>
              <a:gd name="connsiteX4-4845" fmla="*/ 2950448 w 2950448"/>
              <a:gd name="connsiteY4-4846" fmla="*/ 297156 h 1518044"/>
              <a:gd name="connsiteX5-4847" fmla="*/ 2922368 w 2950448"/>
              <a:gd name="connsiteY5-4848" fmla="*/ 271107 h 1518044"/>
              <a:gd name="connsiteX6-4849" fmla="*/ 2447720 w 2950448"/>
              <a:gd name="connsiteY6-4850" fmla="*/ 682741 h 1518044"/>
              <a:gd name="connsiteX7-4851" fmla="*/ 1508239 w 2950448"/>
              <a:gd name="connsiteY7-4852" fmla="*/ 1402602 h 1518044"/>
              <a:gd name="connsiteX8-4853" fmla="*/ 236798 w 2950448"/>
              <a:gd name="connsiteY8-4854" fmla="*/ 1308411 h 1518044"/>
              <a:gd name="connsiteX9-4855" fmla="*/ 151620 w 2950448"/>
              <a:gd name="connsiteY9-4856" fmla="*/ 235268 h 1518044"/>
              <a:gd name="connsiteX10-4857" fmla="*/ 1439410 w 2950448"/>
              <a:gd name="connsiteY10-4858" fmla="*/ 24179 h 1518044"/>
              <a:gd name="connsiteX11-4859" fmla="*/ 2549079 w 2950448"/>
              <a:gd name="connsiteY11-4860" fmla="*/ 540930 h 1518044"/>
              <a:gd name="connsiteX12-4861" fmla="*/ 2888131 w 2950448"/>
              <a:gd name="connsiteY12-4862" fmla="*/ 167863 h 1518044"/>
              <a:gd name="connsiteX13-4863" fmla="*/ 2863247 w 2950448"/>
              <a:gd name="connsiteY13-4864" fmla="*/ 128959 h 1518044"/>
              <a:gd name="connsiteX14-4865" fmla="*/ 2539985 w 2950448"/>
              <a:gd name="connsiteY14-4866" fmla="*/ 495459 h 1518044"/>
              <a:gd name="connsiteX15-4867" fmla="*/ 1552522 w 2950448"/>
              <a:gd name="connsiteY15-4868" fmla="*/ 19996 h 1518044"/>
              <a:gd name="connsiteX16-4869" fmla="*/ 135481 w 2950448"/>
              <a:gd name="connsiteY16-4870" fmla="*/ 215192 h 1518044"/>
              <a:gd name="connsiteX0-4871" fmla="*/ 135481 w 2950448"/>
              <a:gd name="connsiteY0-4872" fmla="*/ 215192 h 1518044"/>
              <a:gd name="connsiteX1-4873" fmla="*/ 215262 w 2950448"/>
              <a:gd name="connsiteY1-4874" fmla="*/ 1329257 h 1518044"/>
              <a:gd name="connsiteX2-4875" fmla="*/ 1531399 w 2950448"/>
              <a:gd name="connsiteY2-4876" fmla="*/ 1433566 h 1518044"/>
              <a:gd name="connsiteX3-4877" fmla="*/ 2744315 w 2950448"/>
              <a:gd name="connsiteY3-4878" fmla="*/ 458611 h 1518044"/>
              <a:gd name="connsiteX4-4879" fmla="*/ 2950448 w 2950448"/>
              <a:gd name="connsiteY4-4880" fmla="*/ 297156 h 1518044"/>
              <a:gd name="connsiteX5-4881" fmla="*/ 2922368 w 2950448"/>
              <a:gd name="connsiteY5-4882" fmla="*/ 271107 h 1518044"/>
              <a:gd name="connsiteX6-4883" fmla="*/ 2447720 w 2950448"/>
              <a:gd name="connsiteY6-4884" fmla="*/ 682741 h 1518044"/>
              <a:gd name="connsiteX7-4885" fmla="*/ 1508239 w 2950448"/>
              <a:gd name="connsiteY7-4886" fmla="*/ 1402602 h 1518044"/>
              <a:gd name="connsiteX8-4887" fmla="*/ 236798 w 2950448"/>
              <a:gd name="connsiteY8-4888" fmla="*/ 1308411 h 1518044"/>
              <a:gd name="connsiteX9-4889" fmla="*/ 151620 w 2950448"/>
              <a:gd name="connsiteY9-4890" fmla="*/ 235268 h 1518044"/>
              <a:gd name="connsiteX10-4891" fmla="*/ 1439410 w 2950448"/>
              <a:gd name="connsiteY10-4892" fmla="*/ 24179 h 1518044"/>
              <a:gd name="connsiteX11-4893" fmla="*/ 2549079 w 2950448"/>
              <a:gd name="connsiteY11-4894" fmla="*/ 540930 h 1518044"/>
              <a:gd name="connsiteX12-4895" fmla="*/ 2888131 w 2950448"/>
              <a:gd name="connsiteY12-4896" fmla="*/ 167863 h 1518044"/>
              <a:gd name="connsiteX13-4897" fmla="*/ 2863247 w 2950448"/>
              <a:gd name="connsiteY13-4898" fmla="*/ 128959 h 1518044"/>
              <a:gd name="connsiteX14-4899" fmla="*/ 2539985 w 2950448"/>
              <a:gd name="connsiteY14-4900" fmla="*/ 495459 h 1518044"/>
              <a:gd name="connsiteX15-4901" fmla="*/ 1552522 w 2950448"/>
              <a:gd name="connsiteY15-4902" fmla="*/ 19996 h 1518044"/>
              <a:gd name="connsiteX16-4903" fmla="*/ 135481 w 2950448"/>
              <a:gd name="connsiteY16-4904" fmla="*/ 215192 h 1518044"/>
              <a:gd name="connsiteX0-4905" fmla="*/ 135481 w 2950448"/>
              <a:gd name="connsiteY0-4906" fmla="*/ 215662 h 1518514"/>
              <a:gd name="connsiteX1-4907" fmla="*/ 215262 w 2950448"/>
              <a:gd name="connsiteY1-4908" fmla="*/ 1329727 h 1518514"/>
              <a:gd name="connsiteX2-4909" fmla="*/ 1531399 w 2950448"/>
              <a:gd name="connsiteY2-4910" fmla="*/ 1434036 h 1518514"/>
              <a:gd name="connsiteX3-4911" fmla="*/ 2744315 w 2950448"/>
              <a:gd name="connsiteY3-4912" fmla="*/ 459081 h 1518514"/>
              <a:gd name="connsiteX4-4913" fmla="*/ 2950448 w 2950448"/>
              <a:gd name="connsiteY4-4914" fmla="*/ 297626 h 1518514"/>
              <a:gd name="connsiteX5-4915" fmla="*/ 2922368 w 2950448"/>
              <a:gd name="connsiteY5-4916" fmla="*/ 271577 h 1518514"/>
              <a:gd name="connsiteX6-4917" fmla="*/ 2447720 w 2950448"/>
              <a:gd name="connsiteY6-4918" fmla="*/ 683211 h 1518514"/>
              <a:gd name="connsiteX7-4919" fmla="*/ 1508239 w 2950448"/>
              <a:gd name="connsiteY7-4920" fmla="*/ 1403072 h 1518514"/>
              <a:gd name="connsiteX8-4921" fmla="*/ 236798 w 2950448"/>
              <a:gd name="connsiteY8-4922" fmla="*/ 1308881 h 1518514"/>
              <a:gd name="connsiteX9-4923" fmla="*/ 151620 w 2950448"/>
              <a:gd name="connsiteY9-4924" fmla="*/ 235738 h 1518514"/>
              <a:gd name="connsiteX10-4925" fmla="*/ 1439410 w 2950448"/>
              <a:gd name="connsiteY10-4926" fmla="*/ 24649 h 1518514"/>
              <a:gd name="connsiteX11-4927" fmla="*/ 2549079 w 2950448"/>
              <a:gd name="connsiteY11-4928" fmla="*/ 541400 h 1518514"/>
              <a:gd name="connsiteX12-4929" fmla="*/ 2888131 w 2950448"/>
              <a:gd name="connsiteY12-4930" fmla="*/ 168333 h 1518514"/>
              <a:gd name="connsiteX13-4931" fmla="*/ 2863247 w 2950448"/>
              <a:gd name="connsiteY13-4932" fmla="*/ 129429 h 1518514"/>
              <a:gd name="connsiteX14-4933" fmla="*/ 2525540 w 2950448"/>
              <a:gd name="connsiteY14-4934" fmla="*/ 502480 h 1518514"/>
              <a:gd name="connsiteX15-4935" fmla="*/ 1552522 w 2950448"/>
              <a:gd name="connsiteY15-4936" fmla="*/ 20466 h 1518514"/>
              <a:gd name="connsiteX16-4937" fmla="*/ 135481 w 2950448"/>
              <a:gd name="connsiteY16-4938" fmla="*/ 215662 h 1518514"/>
              <a:gd name="connsiteX0-4939" fmla="*/ 135481 w 2950448"/>
              <a:gd name="connsiteY0-4940" fmla="*/ 215662 h 1518514"/>
              <a:gd name="connsiteX1-4941" fmla="*/ 215262 w 2950448"/>
              <a:gd name="connsiteY1-4942" fmla="*/ 1329727 h 1518514"/>
              <a:gd name="connsiteX2-4943" fmla="*/ 1531399 w 2950448"/>
              <a:gd name="connsiteY2-4944" fmla="*/ 1434036 h 1518514"/>
              <a:gd name="connsiteX3-4945" fmla="*/ 2744315 w 2950448"/>
              <a:gd name="connsiteY3-4946" fmla="*/ 459081 h 1518514"/>
              <a:gd name="connsiteX4-4947" fmla="*/ 2950448 w 2950448"/>
              <a:gd name="connsiteY4-4948" fmla="*/ 297626 h 1518514"/>
              <a:gd name="connsiteX5-4949" fmla="*/ 2922368 w 2950448"/>
              <a:gd name="connsiteY5-4950" fmla="*/ 271577 h 1518514"/>
              <a:gd name="connsiteX6-4951" fmla="*/ 2447720 w 2950448"/>
              <a:gd name="connsiteY6-4952" fmla="*/ 683211 h 1518514"/>
              <a:gd name="connsiteX7-4953" fmla="*/ 1508239 w 2950448"/>
              <a:gd name="connsiteY7-4954" fmla="*/ 1403072 h 1518514"/>
              <a:gd name="connsiteX8-4955" fmla="*/ 236798 w 2950448"/>
              <a:gd name="connsiteY8-4956" fmla="*/ 1308881 h 1518514"/>
              <a:gd name="connsiteX9-4957" fmla="*/ 151620 w 2950448"/>
              <a:gd name="connsiteY9-4958" fmla="*/ 235738 h 1518514"/>
              <a:gd name="connsiteX10-4959" fmla="*/ 1439410 w 2950448"/>
              <a:gd name="connsiteY10-4960" fmla="*/ 24649 h 1518514"/>
              <a:gd name="connsiteX11-4961" fmla="*/ 2549079 w 2950448"/>
              <a:gd name="connsiteY11-4962" fmla="*/ 541400 h 1518514"/>
              <a:gd name="connsiteX12-4963" fmla="*/ 2888131 w 2950448"/>
              <a:gd name="connsiteY12-4964" fmla="*/ 168333 h 1518514"/>
              <a:gd name="connsiteX13-4965" fmla="*/ 2863247 w 2950448"/>
              <a:gd name="connsiteY13-4966" fmla="*/ 129429 h 1518514"/>
              <a:gd name="connsiteX14-4967" fmla="*/ 2525540 w 2950448"/>
              <a:gd name="connsiteY14-4968" fmla="*/ 502480 h 1518514"/>
              <a:gd name="connsiteX15-4969" fmla="*/ 1552522 w 2950448"/>
              <a:gd name="connsiteY15-4970" fmla="*/ 20466 h 1518514"/>
              <a:gd name="connsiteX16-4971" fmla="*/ 135481 w 2950448"/>
              <a:gd name="connsiteY16-4972" fmla="*/ 215662 h 1518514"/>
              <a:gd name="connsiteX0-4973" fmla="*/ 135481 w 2950448"/>
              <a:gd name="connsiteY0-4974" fmla="*/ 216841 h 1519693"/>
              <a:gd name="connsiteX1-4975" fmla="*/ 215262 w 2950448"/>
              <a:gd name="connsiteY1-4976" fmla="*/ 1330906 h 1519693"/>
              <a:gd name="connsiteX2-4977" fmla="*/ 1531399 w 2950448"/>
              <a:gd name="connsiteY2-4978" fmla="*/ 1435215 h 1519693"/>
              <a:gd name="connsiteX3-4979" fmla="*/ 2744315 w 2950448"/>
              <a:gd name="connsiteY3-4980" fmla="*/ 460260 h 1519693"/>
              <a:gd name="connsiteX4-4981" fmla="*/ 2950448 w 2950448"/>
              <a:gd name="connsiteY4-4982" fmla="*/ 298805 h 1519693"/>
              <a:gd name="connsiteX5-4983" fmla="*/ 2922368 w 2950448"/>
              <a:gd name="connsiteY5-4984" fmla="*/ 272756 h 1519693"/>
              <a:gd name="connsiteX6-4985" fmla="*/ 2447720 w 2950448"/>
              <a:gd name="connsiteY6-4986" fmla="*/ 684390 h 1519693"/>
              <a:gd name="connsiteX7-4987" fmla="*/ 1508239 w 2950448"/>
              <a:gd name="connsiteY7-4988" fmla="*/ 1404251 h 1519693"/>
              <a:gd name="connsiteX8-4989" fmla="*/ 236798 w 2950448"/>
              <a:gd name="connsiteY8-4990" fmla="*/ 1310060 h 1519693"/>
              <a:gd name="connsiteX9-4991" fmla="*/ 151620 w 2950448"/>
              <a:gd name="connsiteY9-4992" fmla="*/ 236917 h 1519693"/>
              <a:gd name="connsiteX10-4993" fmla="*/ 1439410 w 2950448"/>
              <a:gd name="connsiteY10-4994" fmla="*/ 25828 h 1519693"/>
              <a:gd name="connsiteX11-4995" fmla="*/ 2549079 w 2950448"/>
              <a:gd name="connsiteY11-4996" fmla="*/ 542579 h 1519693"/>
              <a:gd name="connsiteX12-4997" fmla="*/ 2888131 w 2950448"/>
              <a:gd name="connsiteY12-4998" fmla="*/ 169512 h 1519693"/>
              <a:gd name="connsiteX13-4999" fmla="*/ 2863247 w 2950448"/>
              <a:gd name="connsiteY13-5000" fmla="*/ 130608 h 1519693"/>
              <a:gd name="connsiteX14-5001" fmla="*/ 2552023 w 2950448"/>
              <a:gd name="connsiteY14-5002" fmla="*/ 520044 h 1519693"/>
              <a:gd name="connsiteX15-5003" fmla="*/ 1552522 w 2950448"/>
              <a:gd name="connsiteY15-5004" fmla="*/ 21645 h 1519693"/>
              <a:gd name="connsiteX16-5005" fmla="*/ 135481 w 2950448"/>
              <a:gd name="connsiteY16-5006" fmla="*/ 216841 h 1519693"/>
              <a:gd name="connsiteX0-5007" fmla="*/ 135481 w 2950448"/>
              <a:gd name="connsiteY0-5008" fmla="*/ 241160 h 1544012"/>
              <a:gd name="connsiteX1-5009" fmla="*/ 215262 w 2950448"/>
              <a:gd name="connsiteY1-5010" fmla="*/ 1355225 h 1544012"/>
              <a:gd name="connsiteX2-5011" fmla="*/ 1531399 w 2950448"/>
              <a:gd name="connsiteY2-5012" fmla="*/ 1459534 h 1544012"/>
              <a:gd name="connsiteX3-5013" fmla="*/ 2744315 w 2950448"/>
              <a:gd name="connsiteY3-5014" fmla="*/ 484579 h 1544012"/>
              <a:gd name="connsiteX4-5015" fmla="*/ 2950448 w 2950448"/>
              <a:gd name="connsiteY4-5016" fmla="*/ 323124 h 1544012"/>
              <a:gd name="connsiteX5-5017" fmla="*/ 2922368 w 2950448"/>
              <a:gd name="connsiteY5-5018" fmla="*/ 297075 h 1544012"/>
              <a:gd name="connsiteX6-5019" fmla="*/ 2447720 w 2950448"/>
              <a:gd name="connsiteY6-5020" fmla="*/ 708709 h 1544012"/>
              <a:gd name="connsiteX7-5021" fmla="*/ 1508239 w 2950448"/>
              <a:gd name="connsiteY7-5022" fmla="*/ 1428570 h 1544012"/>
              <a:gd name="connsiteX8-5023" fmla="*/ 236798 w 2950448"/>
              <a:gd name="connsiteY8-5024" fmla="*/ 1334379 h 1544012"/>
              <a:gd name="connsiteX9-5025" fmla="*/ 151620 w 2950448"/>
              <a:gd name="connsiteY9-5026" fmla="*/ 261236 h 1544012"/>
              <a:gd name="connsiteX10-5027" fmla="*/ 1439410 w 2950448"/>
              <a:gd name="connsiteY10-5028" fmla="*/ 50147 h 1544012"/>
              <a:gd name="connsiteX11-5029" fmla="*/ 2549079 w 2950448"/>
              <a:gd name="connsiteY11-5030" fmla="*/ 566898 h 1544012"/>
              <a:gd name="connsiteX12-5031" fmla="*/ 2888131 w 2950448"/>
              <a:gd name="connsiteY12-5032" fmla="*/ 193831 h 1544012"/>
              <a:gd name="connsiteX13-5033" fmla="*/ 2863247 w 2950448"/>
              <a:gd name="connsiteY13-5034" fmla="*/ 154927 h 1544012"/>
              <a:gd name="connsiteX14-5035" fmla="*/ 2552023 w 2950448"/>
              <a:gd name="connsiteY14-5036" fmla="*/ 544363 h 1544012"/>
              <a:gd name="connsiteX15-5037" fmla="*/ 1552522 w 2950448"/>
              <a:gd name="connsiteY15-5038" fmla="*/ 45964 h 1544012"/>
              <a:gd name="connsiteX16-5039" fmla="*/ 135481 w 2950448"/>
              <a:gd name="connsiteY16-5040" fmla="*/ 241160 h 1544012"/>
              <a:gd name="connsiteX0-5041" fmla="*/ 135481 w 2950448"/>
              <a:gd name="connsiteY0-5042" fmla="*/ 257033 h 1559885"/>
              <a:gd name="connsiteX1-5043" fmla="*/ 215262 w 2950448"/>
              <a:gd name="connsiteY1-5044" fmla="*/ 1371098 h 1559885"/>
              <a:gd name="connsiteX2-5045" fmla="*/ 1531399 w 2950448"/>
              <a:gd name="connsiteY2-5046" fmla="*/ 1475407 h 1559885"/>
              <a:gd name="connsiteX3-5047" fmla="*/ 2744315 w 2950448"/>
              <a:gd name="connsiteY3-5048" fmla="*/ 500452 h 1559885"/>
              <a:gd name="connsiteX4-5049" fmla="*/ 2950448 w 2950448"/>
              <a:gd name="connsiteY4-5050" fmla="*/ 338997 h 1559885"/>
              <a:gd name="connsiteX5-5051" fmla="*/ 2922368 w 2950448"/>
              <a:gd name="connsiteY5-5052" fmla="*/ 312948 h 1559885"/>
              <a:gd name="connsiteX6-5053" fmla="*/ 2447720 w 2950448"/>
              <a:gd name="connsiteY6-5054" fmla="*/ 724582 h 1559885"/>
              <a:gd name="connsiteX7-5055" fmla="*/ 1508239 w 2950448"/>
              <a:gd name="connsiteY7-5056" fmla="*/ 1444443 h 1559885"/>
              <a:gd name="connsiteX8-5057" fmla="*/ 236798 w 2950448"/>
              <a:gd name="connsiteY8-5058" fmla="*/ 1350252 h 1559885"/>
              <a:gd name="connsiteX9-5059" fmla="*/ 151620 w 2950448"/>
              <a:gd name="connsiteY9-5060" fmla="*/ 277109 h 1559885"/>
              <a:gd name="connsiteX10-5061" fmla="*/ 1439410 w 2950448"/>
              <a:gd name="connsiteY10-5062" fmla="*/ 66020 h 1559885"/>
              <a:gd name="connsiteX11-5063" fmla="*/ 2549079 w 2950448"/>
              <a:gd name="connsiteY11-5064" fmla="*/ 582771 h 1559885"/>
              <a:gd name="connsiteX12-5065" fmla="*/ 2888131 w 2950448"/>
              <a:gd name="connsiteY12-5066" fmla="*/ 209704 h 1559885"/>
              <a:gd name="connsiteX13-5067" fmla="*/ 2863247 w 2950448"/>
              <a:gd name="connsiteY13-5068" fmla="*/ 170800 h 1559885"/>
              <a:gd name="connsiteX14-5069" fmla="*/ 2552023 w 2950448"/>
              <a:gd name="connsiteY14-5070" fmla="*/ 560236 h 1559885"/>
              <a:gd name="connsiteX15-5071" fmla="*/ 1552522 w 2950448"/>
              <a:gd name="connsiteY15-5072" fmla="*/ 61837 h 1559885"/>
              <a:gd name="connsiteX16-5073" fmla="*/ 135481 w 2950448"/>
              <a:gd name="connsiteY16-5074" fmla="*/ 257033 h 1559885"/>
              <a:gd name="connsiteX0-5075" fmla="*/ 135481 w 2950448"/>
              <a:gd name="connsiteY0-5076" fmla="*/ 257033 h 1559885"/>
              <a:gd name="connsiteX1-5077" fmla="*/ 215262 w 2950448"/>
              <a:gd name="connsiteY1-5078" fmla="*/ 1371098 h 1559885"/>
              <a:gd name="connsiteX2-5079" fmla="*/ 1531399 w 2950448"/>
              <a:gd name="connsiteY2-5080" fmla="*/ 1475407 h 1559885"/>
              <a:gd name="connsiteX3-5081" fmla="*/ 2744315 w 2950448"/>
              <a:gd name="connsiteY3-5082" fmla="*/ 500452 h 1559885"/>
              <a:gd name="connsiteX4-5083" fmla="*/ 2950448 w 2950448"/>
              <a:gd name="connsiteY4-5084" fmla="*/ 338997 h 1559885"/>
              <a:gd name="connsiteX5-5085" fmla="*/ 2922368 w 2950448"/>
              <a:gd name="connsiteY5-5086" fmla="*/ 312948 h 1559885"/>
              <a:gd name="connsiteX6-5087" fmla="*/ 2447720 w 2950448"/>
              <a:gd name="connsiteY6-5088" fmla="*/ 724582 h 1559885"/>
              <a:gd name="connsiteX7-5089" fmla="*/ 1508239 w 2950448"/>
              <a:gd name="connsiteY7-5090" fmla="*/ 1444443 h 1559885"/>
              <a:gd name="connsiteX8-5091" fmla="*/ 236798 w 2950448"/>
              <a:gd name="connsiteY8-5092" fmla="*/ 1350252 h 1559885"/>
              <a:gd name="connsiteX9-5093" fmla="*/ 151620 w 2950448"/>
              <a:gd name="connsiteY9-5094" fmla="*/ 277109 h 1559885"/>
              <a:gd name="connsiteX10-5095" fmla="*/ 1439410 w 2950448"/>
              <a:gd name="connsiteY10-5096" fmla="*/ 66020 h 1559885"/>
              <a:gd name="connsiteX11-5097" fmla="*/ 2549079 w 2950448"/>
              <a:gd name="connsiteY11-5098" fmla="*/ 582771 h 1559885"/>
              <a:gd name="connsiteX12-5099" fmla="*/ 2888131 w 2950448"/>
              <a:gd name="connsiteY12-5100" fmla="*/ 209704 h 1559885"/>
              <a:gd name="connsiteX13-5101" fmla="*/ 2863247 w 2950448"/>
              <a:gd name="connsiteY13-5102" fmla="*/ 170800 h 1559885"/>
              <a:gd name="connsiteX14-5103" fmla="*/ 2552023 w 2950448"/>
              <a:gd name="connsiteY14-5104" fmla="*/ 560236 h 1559885"/>
              <a:gd name="connsiteX15-5105" fmla="*/ 1552522 w 2950448"/>
              <a:gd name="connsiteY15-5106" fmla="*/ 61837 h 1559885"/>
              <a:gd name="connsiteX16-5107" fmla="*/ 135481 w 2950448"/>
              <a:gd name="connsiteY16-5108" fmla="*/ 257033 h 1559885"/>
              <a:gd name="connsiteX0-5109" fmla="*/ 135481 w 2950448"/>
              <a:gd name="connsiteY0-5110" fmla="*/ 257033 h 1559885"/>
              <a:gd name="connsiteX1-5111" fmla="*/ 215262 w 2950448"/>
              <a:gd name="connsiteY1-5112" fmla="*/ 1371098 h 1559885"/>
              <a:gd name="connsiteX2-5113" fmla="*/ 1531399 w 2950448"/>
              <a:gd name="connsiteY2-5114" fmla="*/ 1475407 h 1559885"/>
              <a:gd name="connsiteX3-5115" fmla="*/ 2744315 w 2950448"/>
              <a:gd name="connsiteY3-5116" fmla="*/ 500452 h 1559885"/>
              <a:gd name="connsiteX4-5117" fmla="*/ 2950448 w 2950448"/>
              <a:gd name="connsiteY4-5118" fmla="*/ 338997 h 1559885"/>
              <a:gd name="connsiteX5-5119" fmla="*/ 2922368 w 2950448"/>
              <a:gd name="connsiteY5-5120" fmla="*/ 312948 h 1559885"/>
              <a:gd name="connsiteX6-5121" fmla="*/ 2447720 w 2950448"/>
              <a:gd name="connsiteY6-5122" fmla="*/ 724582 h 1559885"/>
              <a:gd name="connsiteX7-5123" fmla="*/ 1508239 w 2950448"/>
              <a:gd name="connsiteY7-5124" fmla="*/ 1444443 h 1559885"/>
              <a:gd name="connsiteX8-5125" fmla="*/ 236798 w 2950448"/>
              <a:gd name="connsiteY8-5126" fmla="*/ 1350252 h 1559885"/>
              <a:gd name="connsiteX9-5127" fmla="*/ 151620 w 2950448"/>
              <a:gd name="connsiteY9-5128" fmla="*/ 277109 h 1559885"/>
              <a:gd name="connsiteX10-5129" fmla="*/ 1434594 w 2950448"/>
              <a:gd name="connsiteY10-5130" fmla="*/ 59463 h 1559885"/>
              <a:gd name="connsiteX11-5131" fmla="*/ 2549079 w 2950448"/>
              <a:gd name="connsiteY11-5132" fmla="*/ 582771 h 1559885"/>
              <a:gd name="connsiteX12-5133" fmla="*/ 2888131 w 2950448"/>
              <a:gd name="connsiteY12-5134" fmla="*/ 209704 h 1559885"/>
              <a:gd name="connsiteX13-5135" fmla="*/ 2863247 w 2950448"/>
              <a:gd name="connsiteY13-5136" fmla="*/ 170800 h 1559885"/>
              <a:gd name="connsiteX14-5137" fmla="*/ 2552023 w 2950448"/>
              <a:gd name="connsiteY14-5138" fmla="*/ 560236 h 1559885"/>
              <a:gd name="connsiteX15-5139" fmla="*/ 1552522 w 2950448"/>
              <a:gd name="connsiteY15-5140" fmla="*/ 61837 h 1559885"/>
              <a:gd name="connsiteX16-5141" fmla="*/ 135481 w 2950448"/>
              <a:gd name="connsiteY16-5142" fmla="*/ 257033 h 1559885"/>
              <a:gd name="connsiteX0-5143" fmla="*/ 135481 w 2950448"/>
              <a:gd name="connsiteY0-5144" fmla="*/ 227759 h 1530611"/>
              <a:gd name="connsiteX1-5145" fmla="*/ 215262 w 2950448"/>
              <a:gd name="connsiteY1-5146" fmla="*/ 1341824 h 1530611"/>
              <a:gd name="connsiteX2-5147" fmla="*/ 1531399 w 2950448"/>
              <a:gd name="connsiteY2-5148" fmla="*/ 1446133 h 1530611"/>
              <a:gd name="connsiteX3-5149" fmla="*/ 2744315 w 2950448"/>
              <a:gd name="connsiteY3-5150" fmla="*/ 471178 h 1530611"/>
              <a:gd name="connsiteX4-5151" fmla="*/ 2950448 w 2950448"/>
              <a:gd name="connsiteY4-5152" fmla="*/ 309723 h 1530611"/>
              <a:gd name="connsiteX5-5153" fmla="*/ 2922368 w 2950448"/>
              <a:gd name="connsiteY5-5154" fmla="*/ 283674 h 1530611"/>
              <a:gd name="connsiteX6-5155" fmla="*/ 2447720 w 2950448"/>
              <a:gd name="connsiteY6-5156" fmla="*/ 695308 h 1530611"/>
              <a:gd name="connsiteX7-5157" fmla="*/ 1508239 w 2950448"/>
              <a:gd name="connsiteY7-5158" fmla="*/ 1415169 h 1530611"/>
              <a:gd name="connsiteX8-5159" fmla="*/ 236798 w 2950448"/>
              <a:gd name="connsiteY8-5160" fmla="*/ 1320978 h 1530611"/>
              <a:gd name="connsiteX9-5161" fmla="*/ 151620 w 2950448"/>
              <a:gd name="connsiteY9-5162" fmla="*/ 247835 h 1530611"/>
              <a:gd name="connsiteX10-5163" fmla="*/ 1434594 w 2950448"/>
              <a:gd name="connsiteY10-5164" fmla="*/ 30189 h 1530611"/>
              <a:gd name="connsiteX11-5165" fmla="*/ 2549079 w 2950448"/>
              <a:gd name="connsiteY11-5166" fmla="*/ 553497 h 1530611"/>
              <a:gd name="connsiteX12-5167" fmla="*/ 2888131 w 2950448"/>
              <a:gd name="connsiteY12-5168" fmla="*/ 180430 h 1530611"/>
              <a:gd name="connsiteX13-5169" fmla="*/ 2863247 w 2950448"/>
              <a:gd name="connsiteY13-5170" fmla="*/ 141526 h 1530611"/>
              <a:gd name="connsiteX14-5171" fmla="*/ 2535171 w 2950448"/>
              <a:gd name="connsiteY14-5172" fmla="*/ 508013 h 1530611"/>
              <a:gd name="connsiteX15-5173" fmla="*/ 1552522 w 2950448"/>
              <a:gd name="connsiteY15-5174" fmla="*/ 32563 h 1530611"/>
              <a:gd name="connsiteX16-5175" fmla="*/ 135481 w 2950448"/>
              <a:gd name="connsiteY16-5176" fmla="*/ 227759 h 1530611"/>
              <a:gd name="connsiteX0-5177" fmla="*/ 135481 w 2950448"/>
              <a:gd name="connsiteY0-5178" fmla="*/ 215904 h 1518756"/>
              <a:gd name="connsiteX1-5179" fmla="*/ 215262 w 2950448"/>
              <a:gd name="connsiteY1-5180" fmla="*/ 1329969 h 1518756"/>
              <a:gd name="connsiteX2-5181" fmla="*/ 1531399 w 2950448"/>
              <a:gd name="connsiteY2-5182" fmla="*/ 1434278 h 1518756"/>
              <a:gd name="connsiteX3-5183" fmla="*/ 2744315 w 2950448"/>
              <a:gd name="connsiteY3-5184" fmla="*/ 459323 h 1518756"/>
              <a:gd name="connsiteX4-5185" fmla="*/ 2950448 w 2950448"/>
              <a:gd name="connsiteY4-5186" fmla="*/ 297868 h 1518756"/>
              <a:gd name="connsiteX5-5187" fmla="*/ 2922368 w 2950448"/>
              <a:gd name="connsiteY5-5188" fmla="*/ 271819 h 1518756"/>
              <a:gd name="connsiteX6-5189" fmla="*/ 2447720 w 2950448"/>
              <a:gd name="connsiteY6-5190" fmla="*/ 683453 h 1518756"/>
              <a:gd name="connsiteX7-5191" fmla="*/ 1508239 w 2950448"/>
              <a:gd name="connsiteY7-5192" fmla="*/ 1403314 h 1518756"/>
              <a:gd name="connsiteX8-5193" fmla="*/ 236798 w 2950448"/>
              <a:gd name="connsiteY8-5194" fmla="*/ 1309123 h 1518756"/>
              <a:gd name="connsiteX9-5195" fmla="*/ 151620 w 2950448"/>
              <a:gd name="connsiteY9-5196" fmla="*/ 235980 h 1518756"/>
              <a:gd name="connsiteX10-5197" fmla="*/ 1434594 w 2950448"/>
              <a:gd name="connsiteY10-5198" fmla="*/ 18334 h 1518756"/>
              <a:gd name="connsiteX11-5199" fmla="*/ 2517781 w 2950448"/>
              <a:gd name="connsiteY11-5200" fmla="*/ 548200 h 1518756"/>
              <a:gd name="connsiteX12-5201" fmla="*/ 2888131 w 2950448"/>
              <a:gd name="connsiteY12-5202" fmla="*/ 168575 h 1518756"/>
              <a:gd name="connsiteX13-5203" fmla="*/ 2863247 w 2950448"/>
              <a:gd name="connsiteY13-5204" fmla="*/ 129671 h 1518756"/>
              <a:gd name="connsiteX14-5205" fmla="*/ 2535171 w 2950448"/>
              <a:gd name="connsiteY14-5206" fmla="*/ 496158 h 1518756"/>
              <a:gd name="connsiteX15-5207" fmla="*/ 1552522 w 2950448"/>
              <a:gd name="connsiteY15-5208" fmla="*/ 20708 h 1518756"/>
              <a:gd name="connsiteX16-5209" fmla="*/ 135481 w 2950448"/>
              <a:gd name="connsiteY16-5210" fmla="*/ 215904 h 1518756"/>
              <a:gd name="connsiteX0-5211" fmla="*/ 135481 w 2950448"/>
              <a:gd name="connsiteY0-5212" fmla="*/ 215904 h 1518756"/>
              <a:gd name="connsiteX1-5213" fmla="*/ 215262 w 2950448"/>
              <a:gd name="connsiteY1-5214" fmla="*/ 1329969 h 1518756"/>
              <a:gd name="connsiteX2-5215" fmla="*/ 1531399 w 2950448"/>
              <a:gd name="connsiteY2-5216" fmla="*/ 1434278 h 1518756"/>
              <a:gd name="connsiteX3-5217" fmla="*/ 2744315 w 2950448"/>
              <a:gd name="connsiteY3-5218" fmla="*/ 459323 h 1518756"/>
              <a:gd name="connsiteX4-5219" fmla="*/ 2950448 w 2950448"/>
              <a:gd name="connsiteY4-5220" fmla="*/ 297868 h 1518756"/>
              <a:gd name="connsiteX5-5221" fmla="*/ 2922368 w 2950448"/>
              <a:gd name="connsiteY5-5222" fmla="*/ 271819 h 1518756"/>
              <a:gd name="connsiteX6-5223" fmla="*/ 2447720 w 2950448"/>
              <a:gd name="connsiteY6-5224" fmla="*/ 683453 h 1518756"/>
              <a:gd name="connsiteX7-5225" fmla="*/ 1508239 w 2950448"/>
              <a:gd name="connsiteY7-5226" fmla="*/ 1403314 h 1518756"/>
              <a:gd name="connsiteX8-5227" fmla="*/ 236798 w 2950448"/>
              <a:gd name="connsiteY8-5228" fmla="*/ 1309123 h 1518756"/>
              <a:gd name="connsiteX9-5229" fmla="*/ 151620 w 2950448"/>
              <a:gd name="connsiteY9-5230" fmla="*/ 235980 h 1518756"/>
              <a:gd name="connsiteX10-5231" fmla="*/ 1434594 w 2950448"/>
              <a:gd name="connsiteY10-5232" fmla="*/ 18334 h 1518756"/>
              <a:gd name="connsiteX11-5233" fmla="*/ 2517781 w 2950448"/>
              <a:gd name="connsiteY11-5234" fmla="*/ 548200 h 1518756"/>
              <a:gd name="connsiteX12-5235" fmla="*/ 2888131 w 2950448"/>
              <a:gd name="connsiteY12-5236" fmla="*/ 168575 h 1518756"/>
              <a:gd name="connsiteX13-5237" fmla="*/ 2863247 w 2950448"/>
              <a:gd name="connsiteY13-5238" fmla="*/ 129671 h 1518756"/>
              <a:gd name="connsiteX14-5239" fmla="*/ 2535171 w 2950448"/>
              <a:gd name="connsiteY14-5240" fmla="*/ 496158 h 1518756"/>
              <a:gd name="connsiteX15-5241" fmla="*/ 1552522 w 2950448"/>
              <a:gd name="connsiteY15-5242" fmla="*/ 20708 h 1518756"/>
              <a:gd name="connsiteX16-5243" fmla="*/ 135481 w 2950448"/>
              <a:gd name="connsiteY16-5244" fmla="*/ 215904 h 1518756"/>
              <a:gd name="connsiteX0-5245" fmla="*/ 135481 w 2984432"/>
              <a:gd name="connsiteY0-5246" fmla="*/ 215904 h 1518756"/>
              <a:gd name="connsiteX1-5247" fmla="*/ 215262 w 2984432"/>
              <a:gd name="connsiteY1-5248" fmla="*/ 1329969 h 1518756"/>
              <a:gd name="connsiteX2-5249" fmla="*/ 1531399 w 2984432"/>
              <a:gd name="connsiteY2-5250" fmla="*/ 1434278 h 1518756"/>
              <a:gd name="connsiteX3-5251" fmla="*/ 2744315 w 2984432"/>
              <a:gd name="connsiteY3-5252" fmla="*/ 459323 h 1518756"/>
              <a:gd name="connsiteX4-5253" fmla="*/ 2950448 w 2984432"/>
              <a:gd name="connsiteY4-5254" fmla="*/ 297868 h 1518756"/>
              <a:gd name="connsiteX5-5255" fmla="*/ 2922368 w 2984432"/>
              <a:gd name="connsiteY5-5256" fmla="*/ 271819 h 1518756"/>
              <a:gd name="connsiteX6-5257" fmla="*/ 2447720 w 2984432"/>
              <a:gd name="connsiteY6-5258" fmla="*/ 683453 h 1518756"/>
              <a:gd name="connsiteX7-5259" fmla="*/ 1508239 w 2984432"/>
              <a:gd name="connsiteY7-5260" fmla="*/ 1403314 h 1518756"/>
              <a:gd name="connsiteX8-5261" fmla="*/ 236798 w 2984432"/>
              <a:gd name="connsiteY8-5262" fmla="*/ 1309123 h 1518756"/>
              <a:gd name="connsiteX9-5263" fmla="*/ 151620 w 2984432"/>
              <a:gd name="connsiteY9-5264" fmla="*/ 235980 h 1518756"/>
              <a:gd name="connsiteX10-5265" fmla="*/ 1434594 w 2984432"/>
              <a:gd name="connsiteY10-5266" fmla="*/ 18334 h 1518756"/>
              <a:gd name="connsiteX11-5267" fmla="*/ 2517781 w 2984432"/>
              <a:gd name="connsiteY11-5268" fmla="*/ 548200 h 1518756"/>
              <a:gd name="connsiteX12-5269" fmla="*/ 2984432 w 2984432"/>
              <a:gd name="connsiteY12-5270" fmla="*/ 66914 h 1518756"/>
              <a:gd name="connsiteX13-5271" fmla="*/ 2863247 w 2984432"/>
              <a:gd name="connsiteY13-5272" fmla="*/ 129671 h 1518756"/>
              <a:gd name="connsiteX14-5273" fmla="*/ 2535171 w 2984432"/>
              <a:gd name="connsiteY14-5274" fmla="*/ 496158 h 1518756"/>
              <a:gd name="connsiteX15-5275" fmla="*/ 1552522 w 2984432"/>
              <a:gd name="connsiteY15-5276" fmla="*/ 20708 h 1518756"/>
              <a:gd name="connsiteX16-5277" fmla="*/ 135481 w 2984432"/>
              <a:gd name="connsiteY16-5278" fmla="*/ 215904 h 1518756"/>
              <a:gd name="connsiteX0-5279" fmla="*/ 135481 w 2984432"/>
              <a:gd name="connsiteY0-5280" fmla="*/ 215904 h 1518756"/>
              <a:gd name="connsiteX1-5281" fmla="*/ 215262 w 2984432"/>
              <a:gd name="connsiteY1-5282" fmla="*/ 1329969 h 1518756"/>
              <a:gd name="connsiteX2-5283" fmla="*/ 1531399 w 2984432"/>
              <a:gd name="connsiteY2-5284" fmla="*/ 1434278 h 1518756"/>
              <a:gd name="connsiteX3-5285" fmla="*/ 2744315 w 2984432"/>
              <a:gd name="connsiteY3-5286" fmla="*/ 459323 h 1518756"/>
              <a:gd name="connsiteX4-5287" fmla="*/ 2950448 w 2984432"/>
              <a:gd name="connsiteY4-5288" fmla="*/ 297868 h 1518756"/>
              <a:gd name="connsiteX5-5289" fmla="*/ 2922368 w 2984432"/>
              <a:gd name="connsiteY5-5290" fmla="*/ 271819 h 1518756"/>
              <a:gd name="connsiteX6-5291" fmla="*/ 2447720 w 2984432"/>
              <a:gd name="connsiteY6-5292" fmla="*/ 683453 h 1518756"/>
              <a:gd name="connsiteX7-5293" fmla="*/ 1508239 w 2984432"/>
              <a:gd name="connsiteY7-5294" fmla="*/ 1403314 h 1518756"/>
              <a:gd name="connsiteX8-5295" fmla="*/ 236798 w 2984432"/>
              <a:gd name="connsiteY8-5296" fmla="*/ 1309123 h 1518756"/>
              <a:gd name="connsiteX9-5297" fmla="*/ 151620 w 2984432"/>
              <a:gd name="connsiteY9-5298" fmla="*/ 235980 h 1518756"/>
              <a:gd name="connsiteX10-5299" fmla="*/ 1434594 w 2984432"/>
              <a:gd name="connsiteY10-5300" fmla="*/ 18334 h 1518756"/>
              <a:gd name="connsiteX11-5301" fmla="*/ 2517781 w 2984432"/>
              <a:gd name="connsiteY11-5302" fmla="*/ 548200 h 1518756"/>
              <a:gd name="connsiteX12-5303" fmla="*/ 2984432 w 2984432"/>
              <a:gd name="connsiteY12-5304" fmla="*/ 66914 h 1518756"/>
              <a:gd name="connsiteX13-5305" fmla="*/ 2863247 w 2984432"/>
              <a:gd name="connsiteY13-5306" fmla="*/ 129671 h 1518756"/>
              <a:gd name="connsiteX14-5307" fmla="*/ 2535171 w 2984432"/>
              <a:gd name="connsiteY14-5308" fmla="*/ 496158 h 1518756"/>
              <a:gd name="connsiteX15-5309" fmla="*/ 1552522 w 2984432"/>
              <a:gd name="connsiteY15-5310" fmla="*/ 20708 h 1518756"/>
              <a:gd name="connsiteX16-5311" fmla="*/ 135481 w 2984432"/>
              <a:gd name="connsiteY16-5312" fmla="*/ 215904 h 1518756"/>
              <a:gd name="connsiteX0-5313" fmla="*/ 135481 w 2984432"/>
              <a:gd name="connsiteY0-5314" fmla="*/ 215904 h 1518756"/>
              <a:gd name="connsiteX1-5315" fmla="*/ 215262 w 2984432"/>
              <a:gd name="connsiteY1-5316" fmla="*/ 1329969 h 1518756"/>
              <a:gd name="connsiteX2-5317" fmla="*/ 1531399 w 2984432"/>
              <a:gd name="connsiteY2-5318" fmla="*/ 1434278 h 1518756"/>
              <a:gd name="connsiteX3-5319" fmla="*/ 2744315 w 2984432"/>
              <a:gd name="connsiteY3-5320" fmla="*/ 459323 h 1518756"/>
              <a:gd name="connsiteX4-5321" fmla="*/ 2950448 w 2984432"/>
              <a:gd name="connsiteY4-5322" fmla="*/ 297868 h 1518756"/>
              <a:gd name="connsiteX5-5323" fmla="*/ 2922368 w 2984432"/>
              <a:gd name="connsiteY5-5324" fmla="*/ 271819 h 1518756"/>
              <a:gd name="connsiteX6-5325" fmla="*/ 2447720 w 2984432"/>
              <a:gd name="connsiteY6-5326" fmla="*/ 683453 h 1518756"/>
              <a:gd name="connsiteX7-5327" fmla="*/ 1508239 w 2984432"/>
              <a:gd name="connsiteY7-5328" fmla="*/ 1403314 h 1518756"/>
              <a:gd name="connsiteX8-5329" fmla="*/ 236798 w 2984432"/>
              <a:gd name="connsiteY8-5330" fmla="*/ 1309123 h 1518756"/>
              <a:gd name="connsiteX9-5331" fmla="*/ 151620 w 2984432"/>
              <a:gd name="connsiteY9-5332" fmla="*/ 235980 h 1518756"/>
              <a:gd name="connsiteX10-5333" fmla="*/ 1434594 w 2984432"/>
              <a:gd name="connsiteY10-5334" fmla="*/ 18334 h 1518756"/>
              <a:gd name="connsiteX11-5335" fmla="*/ 2517781 w 2984432"/>
              <a:gd name="connsiteY11-5336" fmla="*/ 548200 h 1518756"/>
              <a:gd name="connsiteX12-5337" fmla="*/ 2984432 w 2984432"/>
              <a:gd name="connsiteY12-5338" fmla="*/ 66914 h 1518756"/>
              <a:gd name="connsiteX13-5339" fmla="*/ 2863247 w 2984432"/>
              <a:gd name="connsiteY13-5340" fmla="*/ 129671 h 1518756"/>
              <a:gd name="connsiteX14-5341" fmla="*/ 2535171 w 2984432"/>
              <a:gd name="connsiteY14-5342" fmla="*/ 496158 h 1518756"/>
              <a:gd name="connsiteX15-5343" fmla="*/ 1552522 w 2984432"/>
              <a:gd name="connsiteY15-5344" fmla="*/ 20708 h 1518756"/>
              <a:gd name="connsiteX16-5345" fmla="*/ 135481 w 2984432"/>
              <a:gd name="connsiteY16-5346" fmla="*/ 215904 h 1518756"/>
              <a:gd name="connsiteX0-5347" fmla="*/ 135481 w 2950448"/>
              <a:gd name="connsiteY0-5348" fmla="*/ 215904 h 1518756"/>
              <a:gd name="connsiteX1-5349" fmla="*/ 215262 w 2950448"/>
              <a:gd name="connsiteY1-5350" fmla="*/ 1329969 h 1518756"/>
              <a:gd name="connsiteX2-5351" fmla="*/ 1531399 w 2950448"/>
              <a:gd name="connsiteY2-5352" fmla="*/ 1434278 h 1518756"/>
              <a:gd name="connsiteX3-5353" fmla="*/ 2744315 w 2950448"/>
              <a:gd name="connsiteY3-5354" fmla="*/ 459323 h 1518756"/>
              <a:gd name="connsiteX4-5355" fmla="*/ 2950448 w 2950448"/>
              <a:gd name="connsiteY4-5356" fmla="*/ 297868 h 1518756"/>
              <a:gd name="connsiteX5-5357" fmla="*/ 2922368 w 2950448"/>
              <a:gd name="connsiteY5-5358" fmla="*/ 271819 h 1518756"/>
              <a:gd name="connsiteX6-5359" fmla="*/ 2447720 w 2950448"/>
              <a:gd name="connsiteY6-5360" fmla="*/ 683453 h 1518756"/>
              <a:gd name="connsiteX7-5361" fmla="*/ 1508239 w 2950448"/>
              <a:gd name="connsiteY7-5362" fmla="*/ 1403314 h 1518756"/>
              <a:gd name="connsiteX8-5363" fmla="*/ 236798 w 2950448"/>
              <a:gd name="connsiteY8-5364" fmla="*/ 1309123 h 1518756"/>
              <a:gd name="connsiteX9-5365" fmla="*/ 151620 w 2950448"/>
              <a:gd name="connsiteY9-5366" fmla="*/ 235980 h 1518756"/>
              <a:gd name="connsiteX10-5367" fmla="*/ 1434594 w 2950448"/>
              <a:gd name="connsiteY10-5368" fmla="*/ 18334 h 1518756"/>
              <a:gd name="connsiteX11-5369" fmla="*/ 2517781 w 2950448"/>
              <a:gd name="connsiteY11-5370" fmla="*/ 548200 h 1518756"/>
              <a:gd name="connsiteX12-5371" fmla="*/ 2885712 w 2950448"/>
              <a:gd name="connsiteY12-5372" fmla="*/ 217764 h 1518756"/>
              <a:gd name="connsiteX13-5373" fmla="*/ 2863247 w 2950448"/>
              <a:gd name="connsiteY13-5374" fmla="*/ 129671 h 1518756"/>
              <a:gd name="connsiteX14-5375" fmla="*/ 2535171 w 2950448"/>
              <a:gd name="connsiteY14-5376" fmla="*/ 496158 h 1518756"/>
              <a:gd name="connsiteX15-5377" fmla="*/ 1552522 w 2950448"/>
              <a:gd name="connsiteY15-5378" fmla="*/ 20708 h 1518756"/>
              <a:gd name="connsiteX16-5379" fmla="*/ 135481 w 2950448"/>
              <a:gd name="connsiteY16-5380" fmla="*/ 215904 h 1518756"/>
              <a:gd name="connsiteX0-5381" fmla="*/ 135481 w 2950448"/>
              <a:gd name="connsiteY0-5382" fmla="*/ 215904 h 1518756"/>
              <a:gd name="connsiteX1-5383" fmla="*/ 215262 w 2950448"/>
              <a:gd name="connsiteY1-5384" fmla="*/ 1329969 h 1518756"/>
              <a:gd name="connsiteX2-5385" fmla="*/ 1531399 w 2950448"/>
              <a:gd name="connsiteY2-5386" fmla="*/ 1434278 h 1518756"/>
              <a:gd name="connsiteX3-5387" fmla="*/ 2744315 w 2950448"/>
              <a:gd name="connsiteY3-5388" fmla="*/ 459323 h 1518756"/>
              <a:gd name="connsiteX4-5389" fmla="*/ 2950448 w 2950448"/>
              <a:gd name="connsiteY4-5390" fmla="*/ 297868 h 1518756"/>
              <a:gd name="connsiteX5-5391" fmla="*/ 2922368 w 2950448"/>
              <a:gd name="connsiteY5-5392" fmla="*/ 271819 h 1518756"/>
              <a:gd name="connsiteX6-5393" fmla="*/ 2447720 w 2950448"/>
              <a:gd name="connsiteY6-5394" fmla="*/ 683453 h 1518756"/>
              <a:gd name="connsiteX7-5395" fmla="*/ 1508239 w 2950448"/>
              <a:gd name="connsiteY7-5396" fmla="*/ 1403314 h 1518756"/>
              <a:gd name="connsiteX8-5397" fmla="*/ 236798 w 2950448"/>
              <a:gd name="connsiteY8-5398" fmla="*/ 1309123 h 1518756"/>
              <a:gd name="connsiteX9-5399" fmla="*/ 151620 w 2950448"/>
              <a:gd name="connsiteY9-5400" fmla="*/ 235980 h 1518756"/>
              <a:gd name="connsiteX10-5401" fmla="*/ 1434594 w 2950448"/>
              <a:gd name="connsiteY10-5402" fmla="*/ 18334 h 1518756"/>
              <a:gd name="connsiteX11-5403" fmla="*/ 2517781 w 2950448"/>
              <a:gd name="connsiteY11-5404" fmla="*/ 548200 h 1518756"/>
              <a:gd name="connsiteX12-5405" fmla="*/ 2885712 w 2950448"/>
              <a:gd name="connsiteY12-5406" fmla="*/ 217764 h 1518756"/>
              <a:gd name="connsiteX13-5407" fmla="*/ 2863247 w 2950448"/>
              <a:gd name="connsiteY13-5408" fmla="*/ 129671 h 1518756"/>
              <a:gd name="connsiteX14-5409" fmla="*/ 2535171 w 2950448"/>
              <a:gd name="connsiteY14-5410" fmla="*/ 496158 h 1518756"/>
              <a:gd name="connsiteX15-5411" fmla="*/ 1552522 w 2950448"/>
              <a:gd name="connsiteY15-5412" fmla="*/ 20708 h 1518756"/>
              <a:gd name="connsiteX16-5413" fmla="*/ 135481 w 2950448"/>
              <a:gd name="connsiteY16-5414" fmla="*/ 215904 h 1518756"/>
              <a:gd name="connsiteX0-5415" fmla="*/ 135481 w 2950448"/>
              <a:gd name="connsiteY0-5416" fmla="*/ 215904 h 1518756"/>
              <a:gd name="connsiteX1-5417" fmla="*/ 215262 w 2950448"/>
              <a:gd name="connsiteY1-5418" fmla="*/ 1329969 h 1518756"/>
              <a:gd name="connsiteX2-5419" fmla="*/ 1531399 w 2950448"/>
              <a:gd name="connsiteY2-5420" fmla="*/ 1434278 h 1518756"/>
              <a:gd name="connsiteX3-5421" fmla="*/ 2744315 w 2950448"/>
              <a:gd name="connsiteY3-5422" fmla="*/ 459323 h 1518756"/>
              <a:gd name="connsiteX4-5423" fmla="*/ 2950448 w 2950448"/>
              <a:gd name="connsiteY4-5424" fmla="*/ 297868 h 1518756"/>
              <a:gd name="connsiteX5-5425" fmla="*/ 2922368 w 2950448"/>
              <a:gd name="connsiteY5-5426" fmla="*/ 271819 h 1518756"/>
              <a:gd name="connsiteX6-5427" fmla="*/ 2447720 w 2950448"/>
              <a:gd name="connsiteY6-5428" fmla="*/ 683453 h 1518756"/>
              <a:gd name="connsiteX7-5429" fmla="*/ 1508239 w 2950448"/>
              <a:gd name="connsiteY7-5430" fmla="*/ 1403314 h 1518756"/>
              <a:gd name="connsiteX8-5431" fmla="*/ 236798 w 2950448"/>
              <a:gd name="connsiteY8-5432" fmla="*/ 1309123 h 1518756"/>
              <a:gd name="connsiteX9-5433" fmla="*/ 151620 w 2950448"/>
              <a:gd name="connsiteY9-5434" fmla="*/ 235980 h 1518756"/>
              <a:gd name="connsiteX10-5435" fmla="*/ 1434594 w 2950448"/>
              <a:gd name="connsiteY10-5436" fmla="*/ 18334 h 1518756"/>
              <a:gd name="connsiteX11-5437" fmla="*/ 2517781 w 2950448"/>
              <a:gd name="connsiteY11-5438" fmla="*/ 548200 h 1518756"/>
              <a:gd name="connsiteX12-5439" fmla="*/ 2885712 w 2950448"/>
              <a:gd name="connsiteY12-5440" fmla="*/ 217764 h 1518756"/>
              <a:gd name="connsiteX13-5441" fmla="*/ 2863247 w 2950448"/>
              <a:gd name="connsiteY13-5442" fmla="*/ 129671 h 1518756"/>
              <a:gd name="connsiteX14-5443" fmla="*/ 2535171 w 2950448"/>
              <a:gd name="connsiteY14-5444" fmla="*/ 496158 h 1518756"/>
              <a:gd name="connsiteX15-5445" fmla="*/ 1552522 w 2950448"/>
              <a:gd name="connsiteY15-5446" fmla="*/ 20708 h 1518756"/>
              <a:gd name="connsiteX16-5447" fmla="*/ 135481 w 2950448"/>
              <a:gd name="connsiteY16-5448" fmla="*/ 215904 h 1518756"/>
              <a:gd name="connsiteX0-5449" fmla="*/ 135481 w 2950448"/>
              <a:gd name="connsiteY0-5450" fmla="*/ 216604 h 1519456"/>
              <a:gd name="connsiteX1-5451" fmla="*/ 215262 w 2950448"/>
              <a:gd name="connsiteY1-5452" fmla="*/ 1330669 h 1519456"/>
              <a:gd name="connsiteX2-5453" fmla="*/ 1531399 w 2950448"/>
              <a:gd name="connsiteY2-5454" fmla="*/ 1434978 h 1519456"/>
              <a:gd name="connsiteX3-5455" fmla="*/ 2744315 w 2950448"/>
              <a:gd name="connsiteY3-5456" fmla="*/ 460023 h 1519456"/>
              <a:gd name="connsiteX4-5457" fmla="*/ 2950448 w 2950448"/>
              <a:gd name="connsiteY4-5458" fmla="*/ 298568 h 1519456"/>
              <a:gd name="connsiteX5-5459" fmla="*/ 2922368 w 2950448"/>
              <a:gd name="connsiteY5-5460" fmla="*/ 272519 h 1519456"/>
              <a:gd name="connsiteX6-5461" fmla="*/ 2447720 w 2950448"/>
              <a:gd name="connsiteY6-5462" fmla="*/ 684153 h 1519456"/>
              <a:gd name="connsiteX7-5463" fmla="*/ 1508239 w 2950448"/>
              <a:gd name="connsiteY7-5464" fmla="*/ 1404014 h 1519456"/>
              <a:gd name="connsiteX8-5465" fmla="*/ 236798 w 2950448"/>
              <a:gd name="connsiteY8-5466" fmla="*/ 1309823 h 1519456"/>
              <a:gd name="connsiteX9-5467" fmla="*/ 151620 w 2950448"/>
              <a:gd name="connsiteY9-5468" fmla="*/ 236680 h 1519456"/>
              <a:gd name="connsiteX10-5469" fmla="*/ 1434594 w 2950448"/>
              <a:gd name="connsiteY10-5470" fmla="*/ 19034 h 1519456"/>
              <a:gd name="connsiteX11-5471" fmla="*/ 2517781 w 2950448"/>
              <a:gd name="connsiteY11-5472" fmla="*/ 548900 h 1519456"/>
              <a:gd name="connsiteX12-5473" fmla="*/ 2885712 w 2950448"/>
              <a:gd name="connsiteY12-5474" fmla="*/ 218464 h 1519456"/>
              <a:gd name="connsiteX13-5475" fmla="*/ 2863247 w 2950448"/>
              <a:gd name="connsiteY13-5476" fmla="*/ 130371 h 1519456"/>
              <a:gd name="connsiteX14-5477" fmla="*/ 2535171 w 2950448"/>
              <a:gd name="connsiteY14-5478" fmla="*/ 516534 h 1519456"/>
              <a:gd name="connsiteX15-5479" fmla="*/ 1552522 w 2950448"/>
              <a:gd name="connsiteY15-5480" fmla="*/ 21408 h 1519456"/>
              <a:gd name="connsiteX16-5481" fmla="*/ 135481 w 2950448"/>
              <a:gd name="connsiteY16-5482" fmla="*/ 216604 h 1519456"/>
              <a:gd name="connsiteX0-5483" fmla="*/ 135481 w 2950448"/>
              <a:gd name="connsiteY0-5484" fmla="*/ 216605 h 1519457"/>
              <a:gd name="connsiteX1-5485" fmla="*/ 215262 w 2950448"/>
              <a:gd name="connsiteY1-5486" fmla="*/ 1330670 h 1519457"/>
              <a:gd name="connsiteX2-5487" fmla="*/ 1531399 w 2950448"/>
              <a:gd name="connsiteY2-5488" fmla="*/ 1434979 h 1519457"/>
              <a:gd name="connsiteX3-5489" fmla="*/ 2744315 w 2950448"/>
              <a:gd name="connsiteY3-5490" fmla="*/ 460024 h 1519457"/>
              <a:gd name="connsiteX4-5491" fmla="*/ 2950448 w 2950448"/>
              <a:gd name="connsiteY4-5492" fmla="*/ 298569 h 1519457"/>
              <a:gd name="connsiteX5-5493" fmla="*/ 2922368 w 2950448"/>
              <a:gd name="connsiteY5-5494" fmla="*/ 272520 h 1519457"/>
              <a:gd name="connsiteX6-5495" fmla="*/ 2447720 w 2950448"/>
              <a:gd name="connsiteY6-5496" fmla="*/ 684154 h 1519457"/>
              <a:gd name="connsiteX7-5497" fmla="*/ 1508239 w 2950448"/>
              <a:gd name="connsiteY7-5498" fmla="*/ 1404015 h 1519457"/>
              <a:gd name="connsiteX8-5499" fmla="*/ 236798 w 2950448"/>
              <a:gd name="connsiteY8-5500" fmla="*/ 1309824 h 1519457"/>
              <a:gd name="connsiteX9-5501" fmla="*/ 151620 w 2950448"/>
              <a:gd name="connsiteY9-5502" fmla="*/ 236681 h 1519457"/>
              <a:gd name="connsiteX10-5503" fmla="*/ 1434594 w 2950448"/>
              <a:gd name="connsiteY10-5504" fmla="*/ 19035 h 1519457"/>
              <a:gd name="connsiteX11-5505" fmla="*/ 2517781 w 2950448"/>
              <a:gd name="connsiteY11-5506" fmla="*/ 548901 h 1519457"/>
              <a:gd name="connsiteX12-5507" fmla="*/ 2885712 w 2950448"/>
              <a:gd name="connsiteY12-5508" fmla="*/ 218465 h 1519457"/>
              <a:gd name="connsiteX13-5509" fmla="*/ 2863247 w 2950448"/>
              <a:gd name="connsiteY13-5510" fmla="*/ 130372 h 1519457"/>
              <a:gd name="connsiteX14-5511" fmla="*/ 2535171 w 2950448"/>
              <a:gd name="connsiteY14-5512" fmla="*/ 516535 h 1519457"/>
              <a:gd name="connsiteX15-5513" fmla="*/ 1552522 w 2950448"/>
              <a:gd name="connsiteY15-5514" fmla="*/ 21409 h 1519457"/>
              <a:gd name="connsiteX16-5515" fmla="*/ 135481 w 2950448"/>
              <a:gd name="connsiteY16-5516" fmla="*/ 216605 h 1519457"/>
              <a:gd name="connsiteX0-5517" fmla="*/ 135481 w 2950448"/>
              <a:gd name="connsiteY0-5518" fmla="*/ 216605 h 1519457"/>
              <a:gd name="connsiteX1-5519" fmla="*/ 215262 w 2950448"/>
              <a:gd name="connsiteY1-5520" fmla="*/ 1330670 h 1519457"/>
              <a:gd name="connsiteX2-5521" fmla="*/ 1531399 w 2950448"/>
              <a:gd name="connsiteY2-5522" fmla="*/ 1434979 h 1519457"/>
              <a:gd name="connsiteX3-5523" fmla="*/ 2744315 w 2950448"/>
              <a:gd name="connsiteY3-5524" fmla="*/ 460024 h 1519457"/>
              <a:gd name="connsiteX4-5525" fmla="*/ 2950448 w 2950448"/>
              <a:gd name="connsiteY4-5526" fmla="*/ 298569 h 1519457"/>
              <a:gd name="connsiteX5-5527" fmla="*/ 2922368 w 2950448"/>
              <a:gd name="connsiteY5-5528" fmla="*/ 272520 h 1519457"/>
              <a:gd name="connsiteX6-5529" fmla="*/ 2447720 w 2950448"/>
              <a:gd name="connsiteY6-5530" fmla="*/ 684154 h 1519457"/>
              <a:gd name="connsiteX7-5531" fmla="*/ 1508239 w 2950448"/>
              <a:gd name="connsiteY7-5532" fmla="*/ 1404015 h 1519457"/>
              <a:gd name="connsiteX8-5533" fmla="*/ 236798 w 2950448"/>
              <a:gd name="connsiteY8-5534" fmla="*/ 1309824 h 1519457"/>
              <a:gd name="connsiteX9-5535" fmla="*/ 151620 w 2950448"/>
              <a:gd name="connsiteY9-5536" fmla="*/ 236681 h 1519457"/>
              <a:gd name="connsiteX10-5537" fmla="*/ 1434594 w 2950448"/>
              <a:gd name="connsiteY10-5538" fmla="*/ 19035 h 1519457"/>
              <a:gd name="connsiteX11-5539" fmla="*/ 2517781 w 2950448"/>
              <a:gd name="connsiteY11-5540" fmla="*/ 548901 h 1519457"/>
              <a:gd name="connsiteX12-5541" fmla="*/ 2885712 w 2950448"/>
              <a:gd name="connsiteY12-5542" fmla="*/ 218465 h 1519457"/>
              <a:gd name="connsiteX13-5543" fmla="*/ 2863247 w 2950448"/>
              <a:gd name="connsiteY13-5544" fmla="*/ 130372 h 1519457"/>
              <a:gd name="connsiteX14-5545" fmla="*/ 2535171 w 2950448"/>
              <a:gd name="connsiteY14-5546" fmla="*/ 516535 h 1519457"/>
              <a:gd name="connsiteX15-5547" fmla="*/ 1552522 w 2950448"/>
              <a:gd name="connsiteY15-5548" fmla="*/ 21409 h 1519457"/>
              <a:gd name="connsiteX16-5549" fmla="*/ 135481 w 2950448"/>
              <a:gd name="connsiteY16-5550" fmla="*/ 216605 h 1519457"/>
              <a:gd name="connsiteX0-5551" fmla="*/ 135481 w 2950448"/>
              <a:gd name="connsiteY0-5552" fmla="*/ 216605 h 1519457"/>
              <a:gd name="connsiteX1-5553" fmla="*/ 215262 w 2950448"/>
              <a:gd name="connsiteY1-5554" fmla="*/ 1330670 h 1519457"/>
              <a:gd name="connsiteX2-5555" fmla="*/ 1531399 w 2950448"/>
              <a:gd name="connsiteY2-5556" fmla="*/ 1434979 h 1519457"/>
              <a:gd name="connsiteX3-5557" fmla="*/ 2744315 w 2950448"/>
              <a:gd name="connsiteY3-5558" fmla="*/ 460024 h 1519457"/>
              <a:gd name="connsiteX4-5559" fmla="*/ 2950448 w 2950448"/>
              <a:gd name="connsiteY4-5560" fmla="*/ 298569 h 1519457"/>
              <a:gd name="connsiteX5-5561" fmla="*/ 2922368 w 2950448"/>
              <a:gd name="connsiteY5-5562" fmla="*/ 272520 h 1519457"/>
              <a:gd name="connsiteX6-5563" fmla="*/ 2447720 w 2950448"/>
              <a:gd name="connsiteY6-5564" fmla="*/ 684154 h 1519457"/>
              <a:gd name="connsiteX7-5565" fmla="*/ 1508239 w 2950448"/>
              <a:gd name="connsiteY7-5566" fmla="*/ 1404015 h 1519457"/>
              <a:gd name="connsiteX8-5567" fmla="*/ 236798 w 2950448"/>
              <a:gd name="connsiteY8-5568" fmla="*/ 1309824 h 1519457"/>
              <a:gd name="connsiteX9-5569" fmla="*/ 151620 w 2950448"/>
              <a:gd name="connsiteY9-5570" fmla="*/ 236681 h 1519457"/>
              <a:gd name="connsiteX10-5571" fmla="*/ 1434594 w 2950448"/>
              <a:gd name="connsiteY10-5572" fmla="*/ 19035 h 1519457"/>
              <a:gd name="connsiteX11-5573" fmla="*/ 2517781 w 2950448"/>
              <a:gd name="connsiteY11-5574" fmla="*/ 548901 h 1519457"/>
              <a:gd name="connsiteX12-5575" fmla="*/ 2885712 w 2950448"/>
              <a:gd name="connsiteY12-5576" fmla="*/ 218465 h 1519457"/>
              <a:gd name="connsiteX13-5577" fmla="*/ 2863247 w 2950448"/>
              <a:gd name="connsiteY13-5578" fmla="*/ 130372 h 1519457"/>
              <a:gd name="connsiteX14-5579" fmla="*/ 2535171 w 2950448"/>
              <a:gd name="connsiteY14-5580" fmla="*/ 516535 h 1519457"/>
              <a:gd name="connsiteX15-5581" fmla="*/ 1552522 w 2950448"/>
              <a:gd name="connsiteY15-5582" fmla="*/ 21409 h 1519457"/>
              <a:gd name="connsiteX16-5583" fmla="*/ 135481 w 2950448"/>
              <a:gd name="connsiteY16-5584" fmla="*/ 216605 h 1519457"/>
              <a:gd name="connsiteX0-5585" fmla="*/ 135481 w 2950448"/>
              <a:gd name="connsiteY0-5586" fmla="*/ 216605 h 1519457"/>
              <a:gd name="connsiteX1-5587" fmla="*/ 215262 w 2950448"/>
              <a:gd name="connsiteY1-5588" fmla="*/ 1330670 h 1519457"/>
              <a:gd name="connsiteX2-5589" fmla="*/ 1531399 w 2950448"/>
              <a:gd name="connsiteY2-5590" fmla="*/ 1434979 h 1519457"/>
              <a:gd name="connsiteX3-5591" fmla="*/ 2744315 w 2950448"/>
              <a:gd name="connsiteY3-5592" fmla="*/ 460024 h 1519457"/>
              <a:gd name="connsiteX4-5593" fmla="*/ 2950448 w 2950448"/>
              <a:gd name="connsiteY4-5594" fmla="*/ 298569 h 1519457"/>
              <a:gd name="connsiteX5-5595" fmla="*/ 2922368 w 2950448"/>
              <a:gd name="connsiteY5-5596" fmla="*/ 272520 h 1519457"/>
              <a:gd name="connsiteX6-5597" fmla="*/ 2447720 w 2950448"/>
              <a:gd name="connsiteY6-5598" fmla="*/ 684154 h 1519457"/>
              <a:gd name="connsiteX7-5599" fmla="*/ 1508239 w 2950448"/>
              <a:gd name="connsiteY7-5600" fmla="*/ 1404015 h 1519457"/>
              <a:gd name="connsiteX8-5601" fmla="*/ 236798 w 2950448"/>
              <a:gd name="connsiteY8-5602" fmla="*/ 1309824 h 1519457"/>
              <a:gd name="connsiteX9-5603" fmla="*/ 151620 w 2950448"/>
              <a:gd name="connsiteY9-5604" fmla="*/ 236681 h 1519457"/>
              <a:gd name="connsiteX10-5605" fmla="*/ 1434594 w 2950448"/>
              <a:gd name="connsiteY10-5606" fmla="*/ 19035 h 1519457"/>
              <a:gd name="connsiteX11-5607" fmla="*/ 2517781 w 2950448"/>
              <a:gd name="connsiteY11-5608" fmla="*/ 548901 h 1519457"/>
              <a:gd name="connsiteX12-5609" fmla="*/ 2885712 w 2950448"/>
              <a:gd name="connsiteY12-5610" fmla="*/ 218465 h 1519457"/>
              <a:gd name="connsiteX13-5611" fmla="*/ 2868063 w 2950448"/>
              <a:gd name="connsiteY13-5612" fmla="*/ 186147 h 1519457"/>
              <a:gd name="connsiteX14-5613" fmla="*/ 2535171 w 2950448"/>
              <a:gd name="connsiteY14-5614" fmla="*/ 516535 h 1519457"/>
              <a:gd name="connsiteX15-5615" fmla="*/ 1552522 w 2950448"/>
              <a:gd name="connsiteY15-5616" fmla="*/ 21409 h 1519457"/>
              <a:gd name="connsiteX16-5617" fmla="*/ 135481 w 2950448"/>
              <a:gd name="connsiteY16-5618" fmla="*/ 216605 h 1519457"/>
              <a:gd name="connsiteX0-5619" fmla="*/ 135481 w 2950448"/>
              <a:gd name="connsiteY0-5620" fmla="*/ 216605 h 1519457"/>
              <a:gd name="connsiteX1-5621" fmla="*/ 215262 w 2950448"/>
              <a:gd name="connsiteY1-5622" fmla="*/ 1330670 h 1519457"/>
              <a:gd name="connsiteX2-5623" fmla="*/ 1531399 w 2950448"/>
              <a:gd name="connsiteY2-5624" fmla="*/ 1434979 h 1519457"/>
              <a:gd name="connsiteX3-5625" fmla="*/ 2744315 w 2950448"/>
              <a:gd name="connsiteY3-5626" fmla="*/ 460024 h 1519457"/>
              <a:gd name="connsiteX4-5627" fmla="*/ 2950448 w 2950448"/>
              <a:gd name="connsiteY4-5628" fmla="*/ 298569 h 1519457"/>
              <a:gd name="connsiteX5-5629" fmla="*/ 2922368 w 2950448"/>
              <a:gd name="connsiteY5-5630" fmla="*/ 272520 h 1519457"/>
              <a:gd name="connsiteX6-5631" fmla="*/ 2447720 w 2950448"/>
              <a:gd name="connsiteY6-5632" fmla="*/ 684154 h 1519457"/>
              <a:gd name="connsiteX7-5633" fmla="*/ 1508239 w 2950448"/>
              <a:gd name="connsiteY7-5634" fmla="*/ 1404015 h 1519457"/>
              <a:gd name="connsiteX8-5635" fmla="*/ 236798 w 2950448"/>
              <a:gd name="connsiteY8-5636" fmla="*/ 1309824 h 1519457"/>
              <a:gd name="connsiteX9-5637" fmla="*/ 151620 w 2950448"/>
              <a:gd name="connsiteY9-5638" fmla="*/ 236681 h 1519457"/>
              <a:gd name="connsiteX10-5639" fmla="*/ 1434594 w 2950448"/>
              <a:gd name="connsiteY10-5640" fmla="*/ 19035 h 1519457"/>
              <a:gd name="connsiteX11-5641" fmla="*/ 2517781 w 2950448"/>
              <a:gd name="connsiteY11-5642" fmla="*/ 548901 h 1519457"/>
              <a:gd name="connsiteX12-5643" fmla="*/ 2885712 w 2950448"/>
              <a:gd name="connsiteY12-5644" fmla="*/ 218465 h 1519457"/>
              <a:gd name="connsiteX13-5645" fmla="*/ 2868063 w 2950448"/>
              <a:gd name="connsiteY13-5646" fmla="*/ 186147 h 1519457"/>
              <a:gd name="connsiteX14-5647" fmla="*/ 2535171 w 2950448"/>
              <a:gd name="connsiteY14-5648" fmla="*/ 516535 h 1519457"/>
              <a:gd name="connsiteX15-5649" fmla="*/ 1552522 w 2950448"/>
              <a:gd name="connsiteY15-5650" fmla="*/ 21409 h 1519457"/>
              <a:gd name="connsiteX16-5651" fmla="*/ 135481 w 2950448"/>
              <a:gd name="connsiteY16-5652" fmla="*/ 216605 h 1519457"/>
              <a:gd name="connsiteX0-5653" fmla="*/ 135481 w 2950448"/>
              <a:gd name="connsiteY0-5654" fmla="*/ 216605 h 1519457"/>
              <a:gd name="connsiteX1-5655" fmla="*/ 215262 w 2950448"/>
              <a:gd name="connsiteY1-5656" fmla="*/ 1330670 h 1519457"/>
              <a:gd name="connsiteX2-5657" fmla="*/ 1531399 w 2950448"/>
              <a:gd name="connsiteY2-5658" fmla="*/ 1434979 h 1519457"/>
              <a:gd name="connsiteX3-5659" fmla="*/ 2744315 w 2950448"/>
              <a:gd name="connsiteY3-5660" fmla="*/ 460024 h 1519457"/>
              <a:gd name="connsiteX4-5661" fmla="*/ 2950448 w 2950448"/>
              <a:gd name="connsiteY4-5662" fmla="*/ 298569 h 1519457"/>
              <a:gd name="connsiteX5-5663" fmla="*/ 2922368 w 2950448"/>
              <a:gd name="connsiteY5-5664" fmla="*/ 272520 h 1519457"/>
              <a:gd name="connsiteX6-5665" fmla="*/ 2447720 w 2950448"/>
              <a:gd name="connsiteY6-5666" fmla="*/ 684154 h 1519457"/>
              <a:gd name="connsiteX7-5667" fmla="*/ 1508239 w 2950448"/>
              <a:gd name="connsiteY7-5668" fmla="*/ 1404015 h 1519457"/>
              <a:gd name="connsiteX8-5669" fmla="*/ 236798 w 2950448"/>
              <a:gd name="connsiteY8-5670" fmla="*/ 1309824 h 1519457"/>
              <a:gd name="connsiteX9-5671" fmla="*/ 151620 w 2950448"/>
              <a:gd name="connsiteY9-5672" fmla="*/ 236681 h 1519457"/>
              <a:gd name="connsiteX10-5673" fmla="*/ 1437002 w 2950448"/>
              <a:gd name="connsiteY10-5674" fmla="*/ 38720 h 1519457"/>
              <a:gd name="connsiteX11-5675" fmla="*/ 2517781 w 2950448"/>
              <a:gd name="connsiteY11-5676" fmla="*/ 548901 h 1519457"/>
              <a:gd name="connsiteX12-5677" fmla="*/ 2885712 w 2950448"/>
              <a:gd name="connsiteY12-5678" fmla="*/ 218465 h 1519457"/>
              <a:gd name="connsiteX13-5679" fmla="*/ 2868063 w 2950448"/>
              <a:gd name="connsiteY13-5680" fmla="*/ 186147 h 1519457"/>
              <a:gd name="connsiteX14-5681" fmla="*/ 2535171 w 2950448"/>
              <a:gd name="connsiteY14-5682" fmla="*/ 516535 h 1519457"/>
              <a:gd name="connsiteX15-5683" fmla="*/ 1552522 w 2950448"/>
              <a:gd name="connsiteY15-5684" fmla="*/ 21409 h 1519457"/>
              <a:gd name="connsiteX16-5685" fmla="*/ 135481 w 2950448"/>
              <a:gd name="connsiteY16-5686" fmla="*/ 216605 h 1519457"/>
              <a:gd name="connsiteX0-5687" fmla="*/ 135481 w 2950448"/>
              <a:gd name="connsiteY0-5688" fmla="*/ 216605 h 1519457"/>
              <a:gd name="connsiteX1-5689" fmla="*/ 215262 w 2950448"/>
              <a:gd name="connsiteY1-5690" fmla="*/ 1330670 h 1519457"/>
              <a:gd name="connsiteX2-5691" fmla="*/ 1531399 w 2950448"/>
              <a:gd name="connsiteY2-5692" fmla="*/ 1434979 h 1519457"/>
              <a:gd name="connsiteX3-5693" fmla="*/ 2744315 w 2950448"/>
              <a:gd name="connsiteY3-5694" fmla="*/ 460024 h 1519457"/>
              <a:gd name="connsiteX4-5695" fmla="*/ 2950448 w 2950448"/>
              <a:gd name="connsiteY4-5696" fmla="*/ 298569 h 1519457"/>
              <a:gd name="connsiteX5-5697" fmla="*/ 2922368 w 2950448"/>
              <a:gd name="connsiteY5-5698" fmla="*/ 272520 h 1519457"/>
              <a:gd name="connsiteX6-5699" fmla="*/ 2447720 w 2950448"/>
              <a:gd name="connsiteY6-5700" fmla="*/ 684154 h 1519457"/>
              <a:gd name="connsiteX7-5701" fmla="*/ 1508239 w 2950448"/>
              <a:gd name="connsiteY7-5702" fmla="*/ 1404015 h 1519457"/>
              <a:gd name="connsiteX8-5703" fmla="*/ 236798 w 2950448"/>
              <a:gd name="connsiteY8-5704" fmla="*/ 1309824 h 1519457"/>
              <a:gd name="connsiteX9-5705" fmla="*/ 151620 w 2950448"/>
              <a:gd name="connsiteY9-5706" fmla="*/ 236681 h 1519457"/>
              <a:gd name="connsiteX10-5707" fmla="*/ 1437002 w 2950448"/>
              <a:gd name="connsiteY10-5708" fmla="*/ 38720 h 1519457"/>
              <a:gd name="connsiteX11-5709" fmla="*/ 2517781 w 2950448"/>
              <a:gd name="connsiteY11-5710" fmla="*/ 548901 h 1519457"/>
              <a:gd name="connsiteX12-5711" fmla="*/ 2885712 w 2950448"/>
              <a:gd name="connsiteY12-5712" fmla="*/ 218465 h 1519457"/>
              <a:gd name="connsiteX13-5713" fmla="*/ 2868063 w 2950448"/>
              <a:gd name="connsiteY13-5714" fmla="*/ 186147 h 1519457"/>
              <a:gd name="connsiteX14-5715" fmla="*/ 2535171 w 2950448"/>
              <a:gd name="connsiteY14-5716" fmla="*/ 516535 h 1519457"/>
              <a:gd name="connsiteX15-5717" fmla="*/ 1552522 w 2950448"/>
              <a:gd name="connsiteY15-5718" fmla="*/ 21409 h 1519457"/>
              <a:gd name="connsiteX16-5719" fmla="*/ 135481 w 2950448"/>
              <a:gd name="connsiteY16-5720" fmla="*/ 216605 h 1519457"/>
              <a:gd name="connsiteX0-5721" fmla="*/ 135481 w 2950448"/>
              <a:gd name="connsiteY0-5722" fmla="*/ 216605 h 1519457"/>
              <a:gd name="connsiteX1-5723" fmla="*/ 215262 w 2950448"/>
              <a:gd name="connsiteY1-5724" fmla="*/ 1330670 h 1519457"/>
              <a:gd name="connsiteX2-5725" fmla="*/ 1531399 w 2950448"/>
              <a:gd name="connsiteY2-5726" fmla="*/ 1434979 h 1519457"/>
              <a:gd name="connsiteX3-5727" fmla="*/ 2744315 w 2950448"/>
              <a:gd name="connsiteY3-5728" fmla="*/ 460024 h 1519457"/>
              <a:gd name="connsiteX4-5729" fmla="*/ 2950448 w 2950448"/>
              <a:gd name="connsiteY4-5730" fmla="*/ 298569 h 1519457"/>
              <a:gd name="connsiteX5-5731" fmla="*/ 2922368 w 2950448"/>
              <a:gd name="connsiteY5-5732" fmla="*/ 272520 h 1519457"/>
              <a:gd name="connsiteX6-5733" fmla="*/ 2447720 w 2950448"/>
              <a:gd name="connsiteY6-5734" fmla="*/ 684154 h 1519457"/>
              <a:gd name="connsiteX7-5735" fmla="*/ 1508239 w 2950448"/>
              <a:gd name="connsiteY7-5736" fmla="*/ 1404015 h 1519457"/>
              <a:gd name="connsiteX8-5737" fmla="*/ 236798 w 2950448"/>
              <a:gd name="connsiteY8-5738" fmla="*/ 1309824 h 1519457"/>
              <a:gd name="connsiteX9-5739" fmla="*/ 151620 w 2950448"/>
              <a:gd name="connsiteY9-5740" fmla="*/ 236681 h 1519457"/>
              <a:gd name="connsiteX10-5741" fmla="*/ 1434594 w 2950448"/>
              <a:gd name="connsiteY10-5742" fmla="*/ 35440 h 1519457"/>
              <a:gd name="connsiteX11-5743" fmla="*/ 2517781 w 2950448"/>
              <a:gd name="connsiteY11-5744" fmla="*/ 548901 h 1519457"/>
              <a:gd name="connsiteX12-5745" fmla="*/ 2885712 w 2950448"/>
              <a:gd name="connsiteY12-5746" fmla="*/ 218465 h 1519457"/>
              <a:gd name="connsiteX13-5747" fmla="*/ 2868063 w 2950448"/>
              <a:gd name="connsiteY13-5748" fmla="*/ 186147 h 1519457"/>
              <a:gd name="connsiteX14-5749" fmla="*/ 2535171 w 2950448"/>
              <a:gd name="connsiteY14-5750" fmla="*/ 516535 h 1519457"/>
              <a:gd name="connsiteX15-5751" fmla="*/ 1552522 w 2950448"/>
              <a:gd name="connsiteY15-5752" fmla="*/ 21409 h 1519457"/>
              <a:gd name="connsiteX16-5753" fmla="*/ 135481 w 2950448"/>
              <a:gd name="connsiteY16-5754" fmla="*/ 216605 h 1519457"/>
              <a:gd name="connsiteX0-5755" fmla="*/ 135481 w 2950448"/>
              <a:gd name="connsiteY0-5756" fmla="*/ 216605 h 1519457"/>
              <a:gd name="connsiteX1-5757" fmla="*/ 215262 w 2950448"/>
              <a:gd name="connsiteY1-5758" fmla="*/ 1330670 h 1519457"/>
              <a:gd name="connsiteX2-5759" fmla="*/ 1531399 w 2950448"/>
              <a:gd name="connsiteY2-5760" fmla="*/ 1434979 h 1519457"/>
              <a:gd name="connsiteX3-5761" fmla="*/ 2744315 w 2950448"/>
              <a:gd name="connsiteY3-5762" fmla="*/ 460024 h 1519457"/>
              <a:gd name="connsiteX4-5763" fmla="*/ 2950448 w 2950448"/>
              <a:gd name="connsiteY4-5764" fmla="*/ 298569 h 1519457"/>
              <a:gd name="connsiteX5-5765" fmla="*/ 2922368 w 2950448"/>
              <a:gd name="connsiteY5-5766" fmla="*/ 272520 h 1519457"/>
              <a:gd name="connsiteX6-5767" fmla="*/ 2447720 w 2950448"/>
              <a:gd name="connsiteY6-5768" fmla="*/ 684154 h 1519457"/>
              <a:gd name="connsiteX7-5769" fmla="*/ 1508239 w 2950448"/>
              <a:gd name="connsiteY7-5770" fmla="*/ 1404015 h 1519457"/>
              <a:gd name="connsiteX8-5771" fmla="*/ 236798 w 2950448"/>
              <a:gd name="connsiteY8-5772" fmla="*/ 1309824 h 1519457"/>
              <a:gd name="connsiteX9-5773" fmla="*/ 151620 w 2950448"/>
              <a:gd name="connsiteY9-5774" fmla="*/ 236681 h 1519457"/>
              <a:gd name="connsiteX10-5775" fmla="*/ 1434594 w 2950448"/>
              <a:gd name="connsiteY10-5776" fmla="*/ 35440 h 1519457"/>
              <a:gd name="connsiteX11-5777" fmla="*/ 2517781 w 2950448"/>
              <a:gd name="connsiteY11-5778" fmla="*/ 548901 h 1519457"/>
              <a:gd name="connsiteX12-5779" fmla="*/ 2885712 w 2950448"/>
              <a:gd name="connsiteY12-5780" fmla="*/ 218465 h 1519457"/>
              <a:gd name="connsiteX13-5781" fmla="*/ 2868063 w 2950448"/>
              <a:gd name="connsiteY13-5782" fmla="*/ 186147 h 1519457"/>
              <a:gd name="connsiteX14-5783" fmla="*/ 2535171 w 2950448"/>
              <a:gd name="connsiteY14-5784" fmla="*/ 516535 h 1519457"/>
              <a:gd name="connsiteX15-5785" fmla="*/ 1552522 w 2950448"/>
              <a:gd name="connsiteY15-5786" fmla="*/ 21409 h 1519457"/>
              <a:gd name="connsiteX16-5787" fmla="*/ 135481 w 2950448"/>
              <a:gd name="connsiteY16-5788" fmla="*/ 216605 h 1519457"/>
              <a:gd name="connsiteX0-5789" fmla="*/ 135481 w 2950448"/>
              <a:gd name="connsiteY0-5790" fmla="*/ 216605 h 1519457"/>
              <a:gd name="connsiteX1-5791" fmla="*/ 215262 w 2950448"/>
              <a:gd name="connsiteY1-5792" fmla="*/ 1330670 h 1519457"/>
              <a:gd name="connsiteX2-5793" fmla="*/ 1531399 w 2950448"/>
              <a:gd name="connsiteY2-5794" fmla="*/ 1434979 h 1519457"/>
              <a:gd name="connsiteX3-5795" fmla="*/ 2744315 w 2950448"/>
              <a:gd name="connsiteY3-5796" fmla="*/ 460024 h 1519457"/>
              <a:gd name="connsiteX4-5797" fmla="*/ 2950448 w 2950448"/>
              <a:gd name="connsiteY4-5798" fmla="*/ 298569 h 1519457"/>
              <a:gd name="connsiteX5-5799" fmla="*/ 2922368 w 2950448"/>
              <a:gd name="connsiteY5-5800" fmla="*/ 272520 h 1519457"/>
              <a:gd name="connsiteX6-5801" fmla="*/ 2447720 w 2950448"/>
              <a:gd name="connsiteY6-5802" fmla="*/ 684154 h 1519457"/>
              <a:gd name="connsiteX7-5803" fmla="*/ 1508239 w 2950448"/>
              <a:gd name="connsiteY7-5804" fmla="*/ 1404015 h 1519457"/>
              <a:gd name="connsiteX8-5805" fmla="*/ 236798 w 2950448"/>
              <a:gd name="connsiteY8-5806" fmla="*/ 1309824 h 1519457"/>
              <a:gd name="connsiteX9-5807" fmla="*/ 151620 w 2950448"/>
              <a:gd name="connsiteY9-5808" fmla="*/ 236681 h 1519457"/>
              <a:gd name="connsiteX10-5809" fmla="*/ 1434594 w 2950448"/>
              <a:gd name="connsiteY10-5810" fmla="*/ 35440 h 1519457"/>
              <a:gd name="connsiteX11-5811" fmla="*/ 2517781 w 2950448"/>
              <a:gd name="connsiteY11-5812" fmla="*/ 548901 h 1519457"/>
              <a:gd name="connsiteX12-5813" fmla="*/ 2885712 w 2950448"/>
              <a:gd name="connsiteY12-5814" fmla="*/ 218465 h 1519457"/>
              <a:gd name="connsiteX13-5815" fmla="*/ 2868063 w 2950448"/>
              <a:gd name="connsiteY13-5816" fmla="*/ 186147 h 1519457"/>
              <a:gd name="connsiteX14-5817" fmla="*/ 2535171 w 2950448"/>
              <a:gd name="connsiteY14-5818" fmla="*/ 516535 h 1519457"/>
              <a:gd name="connsiteX15-5819" fmla="*/ 1552522 w 2950448"/>
              <a:gd name="connsiteY15-5820" fmla="*/ 21409 h 1519457"/>
              <a:gd name="connsiteX16-5821" fmla="*/ 135481 w 2950448"/>
              <a:gd name="connsiteY16-5822" fmla="*/ 216605 h 1519457"/>
              <a:gd name="connsiteX0-5823" fmla="*/ 135481 w 2950448"/>
              <a:gd name="connsiteY0-5824" fmla="*/ 219444 h 1522296"/>
              <a:gd name="connsiteX1-5825" fmla="*/ 215262 w 2950448"/>
              <a:gd name="connsiteY1-5826" fmla="*/ 1333509 h 1522296"/>
              <a:gd name="connsiteX2-5827" fmla="*/ 1531399 w 2950448"/>
              <a:gd name="connsiteY2-5828" fmla="*/ 1437818 h 1522296"/>
              <a:gd name="connsiteX3-5829" fmla="*/ 2744315 w 2950448"/>
              <a:gd name="connsiteY3-5830" fmla="*/ 462863 h 1522296"/>
              <a:gd name="connsiteX4-5831" fmla="*/ 2950448 w 2950448"/>
              <a:gd name="connsiteY4-5832" fmla="*/ 301408 h 1522296"/>
              <a:gd name="connsiteX5-5833" fmla="*/ 2922368 w 2950448"/>
              <a:gd name="connsiteY5-5834" fmla="*/ 275359 h 1522296"/>
              <a:gd name="connsiteX6-5835" fmla="*/ 2447720 w 2950448"/>
              <a:gd name="connsiteY6-5836" fmla="*/ 686993 h 1522296"/>
              <a:gd name="connsiteX7-5837" fmla="*/ 1508239 w 2950448"/>
              <a:gd name="connsiteY7-5838" fmla="*/ 1406854 h 1522296"/>
              <a:gd name="connsiteX8-5839" fmla="*/ 236798 w 2950448"/>
              <a:gd name="connsiteY8-5840" fmla="*/ 1312663 h 1522296"/>
              <a:gd name="connsiteX9-5841" fmla="*/ 151620 w 2950448"/>
              <a:gd name="connsiteY9-5842" fmla="*/ 239520 h 1522296"/>
              <a:gd name="connsiteX10-5843" fmla="*/ 1434594 w 2950448"/>
              <a:gd name="connsiteY10-5844" fmla="*/ 38279 h 1522296"/>
              <a:gd name="connsiteX11-5845" fmla="*/ 2517781 w 2950448"/>
              <a:gd name="connsiteY11-5846" fmla="*/ 551740 h 1522296"/>
              <a:gd name="connsiteX12-5847" fmla="*/ 2885712 w 2950448"/>
              <a:gd name="connsiteY12-5848" fmla="*/ 221304 h 1522296"/>
              <a:gd name="connsiteX13-5849" fmla="*/ 2868063 w 2950448"/>
              <a:gd name="connsiteY13-5850" fmla="*/ 188986 h 1522296"/>
              <a:gd name="connsiteX14-5851" fmla="*/ 2535171 w 2950448"/>
              <a:gd name="connsiteY14-5852" fmla="*/ 519374 h 1522296"/>
              <a:gd name="connsiteX15-5853" fmla="*/ 1552522 w 2950448"/>
              <a:gd name="connsiteY15-5854" fmla="*/ 24248 h 1522296"/>
              <a:gd name="connsiteX16-5855" fmla="*/ 135481 w 2950448"/>
              <a:gd name="connsiteY16-5856" fmla="*/ 219444 h 1522296"/>
              <a:gd name="connsiteX0-5857" fmla="*/ 135481 w 2950448"/>
              <a:gd name="connsiteY0-5858" fmla="*/ 215189 h 1518041"/>
              <a:gd name="connsiteX1-5859" fmla="*/ 215262 w 2950448"/>
              <a:gd name="connsiteY1-5860" fmla="*/ 1329254 h 1518041"/>
              <a:gd name="connsiteX2-5861" fmla="*/ 1531399 w 2950448"/>
              <a:gd name="connsiteY2-5862" fmla="*/ 1433563 h 1518041"/>
              <a:gd name="connsiteX3-5863" fmla="*/ 2744315 w 2950448"/>
              <a:gd name="connsiteY3-5864" fmla="*/ 458608 h 1518041"/>
              <a:gd name="connsiteX4-5865" fmla="*/ 2950448 w 2950448"/>
              <a:gd name="connsiteY4-5866" fmla="*/ 297153 h 1518041"/>
              <a:gd name="connsiteX5-5867" fmla="*/ 2922368 w 2950448"/>
              <a:gd name="connsiteY5-5868" fmla="*/ 271104 h 1518041"/>
              <a:gd name="connsiteX6-5869" fmla="*/ 2447720 w 2950448"/>
              <a:gd name="connsiteY6-5870" fmla="*/ 682738 h 1518041"/>
              <a:gd name="connsiteX7-5871" fmla="*/ 1508239 w 2950448"/>
              <a:gd name="connsiteY7-5872" fmla="*/ 1402599 h 1518041"/>
              <a:gd name="connsiteX8-5873" fmla="*/ 236798 w 2950448"/>
              <a:gd name="connsiteY8-5874" fmla="*/ 1308408 h 1518041"/>
              <a:gd name="connsiteX9-5875" fmla="*/ 151620 w 2950448"/>
              <a:gd name="connsiteY9-5876" fmla="*/ 235265 h 1518041"/>
              <a:gd name="connsiteX10-5877" fmla="*/ 1434594 w 2950448"/>
              <a:gd name="connsiteY10-5878" fmla="*/ 34024 h 1518041"/>
              <a:gd name="connsiteX11-5879" fmla="*/ 2517781 w 2950448"/>
              <a:gd name="connsiteY11-5880" fmla="*/ 547485 h 1518041"/>
              <a:gd name="connsiteX12-5881" fmla="*/ 2885712 w 2950448"/>
              <a:gd name="connsiteY12-5882" fmla="*/ 217049 h 1518041"/>
              <a:gd name="connsiteX13-5883" fmla="*/ 2868063 w 2950448"/>
              <a:gd name="connsiteY13-5884" fmla="*/ 184731 h 1518041"/>
              <a:gd name="connsiteX14-5885" fmla="*/ 2535171 w 2950448"/>
              <a:gd name="connsiteY14-5886" fmla="*/ 515119 h 1518041"/>
              <a:gd name="connsiteX15-5887" fmla="*/ 1552522 w 2950448"/>
              <a:gd name="connsiteY15-5888" fmla="*/ 19993 h 1518041"/>
              <a:gd name="connsiteX16-5889" fmla="*/ 135481 w 2950448"/>
              <a:gd name="connsiteY16-5890" fmla="*/ 215189 h 1518041"/>
              <a:gd name="connsiteX0-5891" fmla="*/ 135481 w 2950448"/>
              <a:gd name="connsiteY0-5892" fmla="*/ 229887 h 1532739"/>
              <a:gd name="connsiteX1-5893" fmla="*/ 215262 w 2950448"/>
              <a:gd name="connsiteY1-5894" fmla="*/ 1343952 h 1532739"/>
              <a:gd name="connsiteX2-5895" fmla="*/ 1531399 w 2950448"/>
              <a:gd name="connsiteY2-5896" fmla="*/ 1448261 h 1532739"/>
              <a:gd name="connsiteX3-5897" fmla="*/ 2744315 w 2950448"/>
              <a:gd name="connsiteY3-5898" fmla="*/ 473306 h 1532739"/>
              <a:gd name="connsiteX4-5899" fmla="*/ 2950448 w 2950448"/>
              <a:gd name="connsiteY4-5900" fmla="*/ 311851 h 1532739"/>
              <a:gd name="connsiteX5-5901" fmla="*/ 2922368 w 2950448"/>
              <a:gd name="connsiteY5-5902" fmla="*/ 285802 h 1532739"/>
              <a:gd name="connsiteX6-5903" fmla="*/ 2447720 w 2950448"/>
              <a:gd name="connsiteY6-5904" fmla="*/ 697436 h 1532739"/>
              <a:gd name="connsiteX7-5905" fmla="*/ 1508239 w 2950448"/>
              <a:gd name="connsiteY7-5906" fmla="*/ 1417297 h 1532739"/>
              <a:gd name="connsiteX8-5907" fmla="*/ 236798 w 2950448"/>
              <a:gd name="connsiteY8-5908" fmla="*/ 1323106 h 1532739"/>
              <a:gd name="connsiteX9-5909" fmla="*/ 151620 w 2950448"/>
              <a:gd name="connsiteY9-5910" fmla="*/ 249963 h 1532739"/>
              <a:gd name="connsiteX10-5911" fmla="*/ 1434594 w 2950448"/>
              <a:gd name="connsiteY10-5912" fmla="*/ 48722 h 1532739"/>
              <a:gd name="connsiteX11-5913" fmla="*/ 2517781 w 2950448"/>
              <a:gd name="connsiteY11-5914" fmla="*/ 562183 h 1532739"/>
              <a:gd name="connsiteX12-5915" fmla="*/ 2885712 w 2950448"/>
              <a:gd name="connsiteY12-5916" fmla="*/ 231747 h 1532739"/>
              <a:gd name="connsiteX13-5917" fmla="*/ 2868063 w 2950448"/>
              <a:gd name="connsiteY13-5918" fmla="*/ 199429 h 1532739"/>
              <a:gd name="connsiteX14-5919" fmla="*/ 2535171 w 2950448"/>
              <a:gd name="connsiteY14-5920" fmla="*/ 529817 h 1532739"/>
              <a:gd name="connsiteX15-5921" fmla="*/ 1552522 w 2950448"/>
              <a:gd name="connsiteY15-5922" fmla="*/ 34691 h 1532739"/>
              <a:gd name="connsiteX16-5923" fmla="*/ 135481 w 2950448"/>
              <a:gd name="connsiteY16-5924" fmla="*/ 229887 h 1532739"/>
              <a:gd name="connsiteX0-5925" fmla="*/ 135481 w 2950448"/>
              <a:gd name="connsiteY0-5926" fmla="*/ 215190 h 1518042"/>
              <a:gd name="connsiteX1-5927" fmla="*/ 215262 w 2950448"/>
              <a:gd name="connsiteY1-5928" fmla="*/ 1329255 h 1518042"/>
              <a:gd name="connsiteX2-5929" fmla="*/ 1531399 w 2950448"/>
              <a:gd name="connsiteY2-5930" fmla="*/ 1433564 h 1518042"/>
              <a:gd name="connsiteX3-5931" fmla="*/ 2744315 w 2950448"/>
              <a:gd name="connsiteY3-5932" fmla="*/ 458609 h 1518042"/>
              <a:gd name="connsiteX4-5933" fmla="*/ 2950448 w 2950448"/>
              <a:gd name="connsiteY4-5934" fmla="*/ 297154 h 1518042"/>
              <a:gd name="connsiteX5-5935" fmla="*/ 2922368 w 2950448"/>
              <a:gd name="connsiteY5-5936" fmla="*/ 271105 h 1518042"/>
              <a:gd name="connsiteX6-5937" fmla="*/ 2447720 w 2950448"/>
              <a:gd name="connsiteY6-5938" fmla="*/ 682739 h 1518042"/>
              <a:gd name="connsiteX7-5939" fmla="*/ 1508239 w 2950448"/>
              <a:gd name="connsiteY7-5940" fmla="*/ 1402600 h 1518042"/>
              <a:gd name="connsiteX8-5941" fmla="*/ 236798 w 2950448"/>
              <a:gd name="connsiteY8-5942" fmla="*/ 1308409 h 1518042"/>
              <a:gd name="connsiteX9-5943" fmla="*/ 151620 w 2950448"/>
              <a:gd name="connsiteY9-5944" fmla="*/ 235266 h 1518042"/>
              <a:gd name="connsiteX10-5945" fmla="*/ 1571854 w 2950448"/>
              <a:gd name="connsiteY10-5946" fmla="*/ 112826 h 1518042"/>
              <a:gd name="connsiteX11-5947" fmla="*/ 2517781 w 2950448"/>
              <a:gd name="connsiteY11-5948" fmla="*/ 547486 h 1518042"/>
              <a:gd name="connsiteX12-5949" fmla="*/ 2885712 w 2950448"/>
              <a:gd name="connsiteY12-5950" fmla="*/ 217050 h 1518042"/>
              <a:gd name="connsiteX13-5951" fmla="*/ 2868063 w 2950448"/>
              <a:gd name="connsiteY13-5952" fmla="*/ 184732 h 1518042"/>
              <a:gd name="connsiteX14-5953" fmla="*/ 2535171 w 2950448"/>
              <a:gd name="connsiteY14-5954" fmla="*/ 515120 h 1518042"/>
              <a:gd name="connsiteX15-5955" fmla="*/ 1552522 w 2950448"/>
              <a:gd name="connsiteY15-5956" fmla="*/ 19994 h 1518042"/>
              <a:gd name="connsiteX16-5957" fmla="*/ 135481 w 2950448"/>
              <a:gd name="connsiteY16-5958" fmla="*/ 215190 h 1518042"/>
              <a:gd name="connsiteX0-5959" fmla="*/ 135481 w 2950448"/>
              <a:gd name="connsiteY0-5960" fmla="*/ 215190 h 1518042"/>
              <a:gd name="connsiteX1-5961" fmla="*/ 215262 w 2950448"/>
              <a:gd name="connsiteY1-5962" fmla="*/ 1329255 h 1518042"/>
              <a:gd name="connsiteX2-5963" fmla="*/ 1531399 w 2950448"/>
              <a:gd name="connsiteY2-5964" fmla="*/ 1433564 h 1518042"/>
              <a:gd name="connsiteX3-5965" fmla="*/ 2744315 w 2950448"/>
              <a:gd name="connsiteY3-5966" fmla="*/ 458609 h 1518042"/>
              <a:gd name="connsiteX4-5967" fmla="*/ 2950448 w 2950448"/>
              <a:gd name="connsiteY4-5968" fmla="*/ 297154 h 1518042"/>
              <a:gd name="connsiteX5-5969" fmla="*/ 2922368 w 2950448"/>
              <a:gd name="connsiteY5-5970" fmla="*/ 271105 h 1518042"/>
              <a:gd name="connsiteX6-5971" fmla="*/ 2447720 w 2950448"/>
              <a:gd name="connsiteY6-5972" fmla="*/ 682739 h 1518042"/>
              <a:gd name="connsiteX7-5973" fmla="*/ 1508239 w 2950448"/>
              <a:gd name="connsiteY7-5974" fmla="*/ 1402600 h 1518042"/>
              <a:gd name="connsiteX8-5975" fmla="*/ 236798 w 2950448"/>
              <a:gd name="connsiteY8-5976" fmla="*/ 1308409 h 1518042"/>
              <a:gd name="connsiteX9-5977" fmla="*/ 151620 w 2950448"/>
              <a:gd name="connsiteY9-5978" fmla="*/ 235266 h 1518042"/>
              <a:gd name="connsiteX10-5979" fmla="*/ 1571854 w 2950448"/>
              <a:gd name="connsiteY10-5980" fmla="*/ 112826 h 1518042"/>
              <a:gd name="connsiteX11-5981" fmla="*/ 2517781 w 2950448"/>
              <a:gd name="connsiteY11-5982" fmla="*/ 547486 h 1518042"/>
              <a:gd name="connsiteX12-5983" fmla="*/ 2885712 w 2950448"/>
              <a:gd name="connsiteY12-5984" fmla="*/ 217050 h 1518042"/>
              <a:gd name="connsiteX13-5985" fmla="*/ 2868063 w 2950448"/>
              <a:gd name="connsiteY13-5986" fmla="*/ 184732 h 1518042"/>
              <a:gd name="connsiteX14-5987" fmla="*/ 2535171 w 2950448"/>
              <a:gd name="connsiteY14-5988" fmla="*/ 515120 h 1518042"/>
              <a:gd name="connsiteX15-5989" fmla="*/ 1552522 w 2950448"/>
              <a:gd name="connsiteY15-5990" fmla="*/ 19994 h 1518042"/>
              <a:gd name="connsiteX16-5991" fmla="*/ 135481 w 2950448"/>
              <a:gd name="connsiteY16-5992" fmla="*/ 215190 h 1518042"/>
              <a:gd name="connsiteX0-5993" fmla="*/ 135481 w 2950448"/>
              <a:gd name="connsiteY0-5994" fmla="*/ 215190 h 1518042"/>
              <a:gd name="connsiteX1-5995" fmla="*/ 215262 w 2950448"/>
              <a:gd name="connsiteY1-5996" fmla="*/ 1329255 h 1518042"/>
              <a:gd name="connsiteX2-5997" fmla="*/ 1531399 w 2950448"/>
              <a:gd name="connsiteY2-5998" fmla="*/ 1433564 h 1518042"/>
              <a:gd name="connsiteX3-5999" fmla="*/ 2744315 w 2950448"/>
              <a:gd name="connsiteY3-6000" fmla="*/ 458609 h 1518042"/>
              <a:gd name="connsiteX4-6001" fmla="*/ 2950448 w 2950448"/>
              <a:gd name="connsiteY4-6002" fmla="*/ 297154 h 1518042"/>
              <a:gd name="connsiteX5-6003" fmla="*/ 2922368 w 2950448"/>
              <a:gd name="connsiteY5-6004" fmla="*/ 271105 h 1518042"/>
              <a:gd name="connsiteX6-6005" fmla="*/ 2447720 w 2950448"/>
              <a:gd name="connsiteY6-6006" fmla="*/ 682739 h 1518042"/>
              <a:gd name="connsiteX7-6007" fmla="*/ 1508239 w 2950448"/>
              <a:gd name="connsiteY7-6008" fmla="*/ 1402600 h 1518042"/>
              <a:gd name="connsiteX8-6009" fmla="*/ 236798 w 2950448"/>
              <a:gd name="connsiteY8-6010" fmla="*/ 1308409 h 1518042"/>
              <a:gd name="connsiteX9-6011" fmla="*/ 151620 w 2950448"/>
              <a:gd name="connsiteY9-6012" fmla="*/ 235266 h 1518042"/>
              <a:gd name="connsiteX10-6013" fmla="*/ 1569446 w 2950448"/>
              <a:gd name="connsiteY10-6014" fmla="*/ 112825 h 1518042"/>
              <a:gd name="connsiteX11-6015" fmla="*/ 2517781 w 2950448"/>
              <a:gd name="connsiteY11-6016" fmla="*/ 547486 h 1518042"/>
              <a:gd name="connsiteX12-6017" fmla="*/ 2885712 w 2950448"/>
              <a:gd name="connsiteY12-6018" fmla="*/ 217050 h 1518042"/>
              <a:gd name="connsiteX13-6019" fmla="*/ 2868063 w 2950448"/>
              <a:gd name="connsiteY13-6020" fmla="*/ 184732 h 1518042"/>
              <a:gd name="connsiteX14-6021" fmla="*/ 2535171 w 2950448"/>
              <a:gd name="connsiteY14-6022" fmla="*/ 515120 h 1518042"/>
              <a:gd name="connsiteX15-6023" fmla="*/ 1552522 w 2950448"/>
              <a:gd name="connsiteY15-6024" fmla="*/ 19994 h 1518042"/>
              <a:gd name="connsiteX16-6025" fmla="*/ 135481 w 2950448"/>
              <a:gd name="connsiteY16-6026" fmla="*/ 215190 h 1518042"/>
              <a:gd name="connsiteX0-6027" fmla="*/ 135481 w 2950448"/>
              <a:gd name="connsiteY0-6028" fmla="*/ 215190 h 1518042"/>
              <a:gd name="connsiteX1-6029" fmla="*/ 215262 w 2950448"/>
              <a:gd name="connsiteY1-6030" fmla="*/ 1329255 h 1518042"/>
              <a:gd name="connsiteX2-6031" fmla="*/ 1531399 w 2950448"/>
              <a:gd name="connsiteY2-6032" fmla="*/ 1433564 h 1518042"/>
              <a:gd name="connsiteX3-6033" fmla="*/ 2744315 w 2950448"/>
              <a:gd name="connsiteY3-6034" fmla="*/ 458609 h 1518042"/>
              <a:gd name="connsiteX4-6035" fmla="*/ 2950448 w 2950448"/>
              <a:gd name="connsiteY4-6036" fmla="*/ 297154 h 1518042"/>
              <a:gd name="connsiteX5-6037" fmla="*/ 2922368 w 2950448"/>
              <a:gd name="connsiteY5-6038" fmla="*/ 271105 h 1518042"/>
              <a:gd name="connsiteX6-6039" fmla="*/ 2447720 w 2950448"/>
              <a:gd name="connsiteY6-6040" fmla="*/ 682739 h 1518042"/>
              <a:gd name="connsiteX7-6041" fmla="*/ 1508239 w 2950448"/>
              <a:gd name="connsiteY7-6042" fmla="*/ 1402600 h 1518042"/>
              <a:gd name="connsiteX8-6043" fmla="*/ 236798 w 2950448"/>
              <a:gd name="connsiteY8-6044" fmla="*/ 1308409 h 1518042"/>
              <a:gd name="connsiteX9-6045" fmla="*/ 151620 w 2950448"/>
              <a:gd name="connsiteY9-6046" fmla="*/ 235266 h 1518042"/>
              <a:gd name="connsiteX10-6047" fmla="*/ 1569446 w 2950448"/>
              <a:gd name="connsiteY10-6048" fmla="*/ 112825 h 1518042"/>
              <a:gd name="connsiteX11-6049" fmla="*/ 2517781 w 2950448"/>
              <a:gd name="connsiteY11-6050" fmla="*/ 547486 h 1518042"/>
              <a:gd name="connsiteX12-6051" fmla="*/ 2885712 w 2950448"/>
              <a:gd name="connsiteY12-6052" fmla="*/ 217050 h 1518042"/>
              <a:gd name="connsiteX13-6053" fmla="*/ 2868063 w 2950448"/>
              <a:gd name="connsiteY13-6054" fmla="*/ 184732 h 1518042"/>
              <a:gd name="connsiteX14-6055" fmla="*/ 2535171 w 2950448"/>
              <a:gd name="connsiteY14-6056" fmla="*/ 515120 h 1518042"/>
              <a:gd name="connsiteX15-6057" fmla="*/ 1552522 w 2950448"/>
              <a:gd name="connsiteY15-6058" fmla="*/ 19994 h 1518042"/>
              <a:gd name="connsiteX16-6059" fmla="*/ 135481 w 2950448"/>
              <a:gd name="connsiteY16-6060" fmla="*/ 215190 h 1518042"/>
              <a:gd name="connsiteX0-6061" fmla="*/ 135481 w 2950448"/>
              <a:gd name="connsiteY0-6062" fmla="*/ 170910 h 1473762"/>
              <a:gd name="connsiteX1-6063" fmla="*/ 215262 w 2950448"/>
              <a:gd name="connsiteY1-6064" fmla="*/ 1284975 h 1473762"/>
              <a:gd name="connsiteX2-6065" fmla="*/ 1531399 w 2950448"/>
              <a:gd name="connsiteY2-6066" fmla="*/ 1389284 h 1473762"/>
              <a:gd name="connsiteX3-6067" fmla="*/ 2744315 w 2950448"/>
              <a:gd name="connsiteY3-6068" fmla="*/ 414329 h 1473762"/>
              <a:gd name="connsiteX4-6069" fmla="*/ 2950448 w 2950448"/>
              <a:gd name="connsiteY4-6070" fmla="*/ 252874 h 1473762"/>
              <a:gd name="connsiteX5-6071" fmla="*/ 2922368 w 2950448"/>
              <a:gd name="connsiteY5-6072" fmla="*/ 226825 h 1473762"/>
              <a:gd name="connsiteX6-6073" fmla="*/ 2447720 w 2950448"/>
              <a:gd name="connsiteY6-6074" fmla="*/ 638459 h 1473762"/>
              <a:gd name="connsiteX7-6075" fmla="*/ 1508239 w 2950448"/>
              <a:gd name="connsiteY7-6076" fmla="*/ 1358320 h 1473762"/>
              <a:gd name="connsiteX8-6077" fmla="*/ 236798 w 2950448"/>
              <a:gd name="connsiteY8-6078" fmla="*/ 1264129 h 1473762"/>
              <a:gd name="connsiteX9-6079" fmla="*/ 151620 w 2950448"/>
              <a:gd name="connsiteY9-6080" fmla="*/ 190986 h 1473762"/>
              <a:gd name="connsiteX10-6081" fmla="*/ 1569446 w 2950448"/>
              <a:gd name="connsiteY10-6082" fmla="*/ 68545 h 1473762"/>
              <a:gd name="connsiteX11-6083" fmla="*/ 2517781 w 2950448"/>
              <a:gd name="connsiteY11-6084" fmla="*/ 503206 h 1473762"/>
              <a:gd name="connsiteX12-6085" fmla="*/ 2885712 w 2950448"/>
              <a:gd name="connsiteY12-6086" fmla="*/ 172770 h 1473762"/>
              <a:gd name="connsiteX13-6087" fmla="*/ 2868063 w 2950448"/>
              <a:gd name="connsiteY13-6088" fmla="*/ 140452 h 1473762"/>
              <a:gd name="connsiteX14-6089" fmla="*/ 2535171 w 2950448"/>
              <a:gd name="connsiteY14-6090" fmla="*/ 470840 h 1473762"/>
              <a:gd name="connsiteX15-6091" fmla="*/ 1552522 w 2950448"/>
              <a:gd name="connsiteY15-6092" fmla="*/ 31501 h 1473762"/>
              <a:gd name="connsiteX16-6093" fmla="*/ 135481 w 2950448"/>
              <a:gd name="connsiteY16-6094" fmla="*/ 170910 h 1473762"/>
            </a:gdLst>
            <a:ahLst/>
            <a:cxnLst>
              <a:cxn ang="0">
                <a:pos x="connsiteX0-1" y="connsiteY0-2"/>
              </a:cxn>
              <a:cxn ang="0">
                <a:pos x="connsiteX1-3" y="connsiteY1-4"/>
              </a:cxn>
              <a:cxn ang="0">
                <a:pos x="connsiteX2-5" y="connsiteY2-6"/>
              </a:cxn>
              <a:cxn ang="0">
                <a:pos x="connsiteX3-7" y="connsiteY3-8"/>
              </a:cxn>
              <a:cxn ang="0">
                <a:pos x="connsiteX4-9" y="connsiteY4-10"/>
              </a:cxn>
              <a:cxn ang="0">
                <a:pos x="connsiteX5-171" y="connsiteY5-172"/>
              </a:cxn>
              <a:cxn ang="0">
                <a:pos x="connsiteX6-281" y="connsiteY6-282"/>
              </a:cxn>
              <a:cxn ang="0">
                <a:pos x="connsiteX7-297" y="connsiteY7-298"/>
              </a:cxn>
              <a:cxn ang="0">
                <a:pos x="connsiteX8-315" y="connsiteY8-316"/>
              </a:cxn>
              <a:cxn ang="0">
                <a:pos x="connsiteX9-335" y="connsiteY9-336"/>
              </a:cxn>
              <a:cxn ang="0">
                <a:pos x="connsiteX10-357" y="connsiteY10-358"/>
              </a:cxn>
              <a:cxn ang="0">
                <a:pos x="connsiteX11-403" y="connsiteY11-404"/>
              </a:cxn>
              <a:cxn ang="0">
                <a:pos x="connsiteX12-453" y="connsiteY12-454"/>
              </a:cxn>
              <a:cxn ang="0">
                <a:pos x="connsiteX13-481" y="connsiteY13-482"/>
              </a:cxn>
              <a:cxn ang="0">
                <a:pos x="connsiteX14-539" y="connsiteY14-540"/>
              </a:cxn>
              <a:cxn ang="0">
                <a:pos x="connsiteX15-601" y="connsiteY15-602"/>
              </a:cxn>
              <a:cxn ang="0">
                <a:pos x="connsiteX16-699" y="connsiteY16-700"/>
              </a:cxn>
            </a:cxnLst>
            <a:rect l="l" t="t" r="r" b="b"/>
            <a:pathLst>
              <a:path w="2950448" h="1473762">
                <a:moveTo>
                  <a:pt x="135481" y="170910"/>
                </a:moveTo>
                <a:cubicBezTo>
                  <a:pt x="-87396" y="379822"/>
                  <a:pt x="-17391" y="1081913"/>
                  <a:pt x="215262" y="1284975"/>
                </a:cubicBezTo>
                <a:cubicBezTo>
                  <a:pt x="447915" y="1488037"/>
                  <a:pt x="1109890" y="1534392"/>
                  <a:pt x="1531399" y="1389284"/>
                </a:cubicBezTo>
                <a:cubicBezTo>
                  <a:pt x="1952908" y="1244176"/>
                  <a:pt x="2507807" y="603731"/>
                  <a:pt x="2744315" y="414329"/>
                </a:cubicBezTo>
                <a:cubicBezTo>
                  <a:pt x="2980823" y="224927"/>
                  <a:pt x="2722214" y="425151"/>
                  <a:pt x="2950448" y="252874"/>
                </a:cubicBezTo>
                <a:cubicBezTo>
                  <a:pt x="2935163" y="241916"/>
                  <a:pt x="2964757" y="263735"/>
                  <a:pt x="2922368" y="226825"/>
                </a:cubicBezTo>
                <a:cubicBezTo>
                  <a:pt x="2772207" y="346516"/>
                  <a:pt x="2562749" y="523978"/>
                  <a:pt x="2447720" y="638459"/>
                </a:cubicBezTo>
                <a:cubicBezTo>
                  <a:pt x="2197765" y="864916"/>
                  <a:pt x="1876726" y="1254042"/>
                  <a:pt x="1508239" y="1358320"/>
                </a:cubicBezTo>
                <a:cubicBezTo>
                  <a:pt x="1139752" y="1462598"/>
                  <a:pt x="449737" y="1402705"/>
                  <a:pt x="236798" y="1264129"/>
                </a:cubicBezTo>
                <a:cubicBezTo>
                  <a:pt x="23859" y="1125553"/>
                  <a:pt x="-70488" y="390250"/>
                  <a:pt x="151620" y="190986"/>
                </a:cubicBezTo>
                <a:cubicBezTo>
                  <a:pt x="373728" y="-8278"/>
                  <a:pt x="1444791" y="9938"/>
                  <a:pt x="1569446" y="68545"/>
                </a:cubicBezTo>
                <a:cubicBezTo>
                  <a:pt x="1694101" y="127152"/>
                  <a:pt x="2314861" y="478744"/>
                  <a:pt x="2517781" y="503206"/>
                </a:cubicBezTo>
                <a:cubicBezTo>
                  <a:pt x="2626803" y="544097"/>
                  <a:pt x="2770795" y="288537"/>
                  <a:pt x="2885712" y="172770"/>
                </a:cubicBezTo>
                <a:cubicBezTo>
                  <a:pt x="2883994" y="145385"/>
                  <a:pt x="2888956" y="177114"/>
                  <a:pt x="2868063" y="140452"/>
                </a:cubicBezTo>
                <a:cubicBezTo>
                  <a:pt x="2697294" y="317113"/>
                  <a:pt x="2674175" y="416833"/>
                  <a:pt x="2535171" y="470840"/>
                </a:cubicBezTo>
                <a:cubicBezTo>
                  <a:pt x="2398576" y="495320"/>
                  <a:pt x="1723704" y="78207"/>
                  <a:pt x="1552522" y="31501"/>
                </a:cubicBezTo>
                <a:cubicBezTo>
                  <a:pt x="1381340" y="-15205"/>
                  <a:pt x="358358" y="-38002"/>
                  <a:pt x="135481" y="170910"/>
                </a:cubicBezTo>
                <a:close/>
              </a:path>
            </a:pathLst>
          </a:custGeom>
          <a:noFill/>
          <a:ln w="12700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AU" altLang="en-US"/>
          </a:p>
        </xdr:txBody>
      </xdr:sp>
      <xdr:sp>
        <xdr:nvSpPr>
          <xdr:cNvPr id="4" name="Freeform: Shape 12"/>
          <xdr:cNvSpPr/>
        </xdr:nvSpPr>
        <xdr:spPr>
          <a:xfrm rot="9298765">
            <a:off x="2594610" y="295275"/>
            <a:ext cx="134149" cy="102326"/>
          </a:xfrm>
          <a:custGeom>
            <a:avLst/>
            <a:gdLst>
              <a:gd name="connsiteX0" fmla="*/ 0 w 279133"/>
              <a:gd name="connsiteY0" fmla="*/ 96252 h 243037"/>
              <a:gd name="connsiteX1" fmla="*/ 84221 w 279133"/>
              <a:gd name="connsiteY1" fmla="*/ 0 h 243037"/>
              <a:gd name="connsiteX2" fmla="*/ 279133 w 279133"/>
              <a:gd name="connsiteY2" fmla="*/ 67376 h 243037"/>
              <a:gd name="connsiteX3" fmla="*/ 257476 w 279133"/>
              <a:gd name="connsiteY3" fmla="*/ 226193 h 243037"/>
              <a:gd name="connsiteX4" fmla="*/ 180474 w 279133"/>
              <a:gd name="connsiteY4" fmla="*/ 243037 h 243037"/>
              <a:gd name="connsiteX5" fmla="*/ 202130 w 279133"/>
              <a:gd name="connsiteY5" fmla="*/ 187692 h 243037"/>
              <a:gd name="connsiteX6" fmla="*/ 211756 w 279133"/>
              <a:gd name="connsiteY6" fmla="*/ 108284 h 243037"/>
              <a:gd name="connsiteX7" fmla="*/ 103472 w 279133"/>
              <a:gd name="connsiteY7" fmla="*/ 74595 h 243037"/>
              <a:gd name="connsiteX8" fmla="*/ 40907 w 279133"/>
              <a:gd name="connsiteY8" fmla="*/ 129941 h 243037"/>
              <a:gd name="connsiteX9" fmla="*/ 0 w 279133"/>
              <a:gd name="connsiteY9" fmla="*/ 96252 h 243037"/>
              <a:gd name="connsiteX0-1" fmla="*/ 0 w 279133"/>
              <a:gd name="connsiteY0-2" fmla="*/ 96702 h 243487"/>
              <a:gd name="connsiteX1-3" fmla="*/ 84221 w 279133"/>
              <a:gd name="connsiteY1-4" fmla="*/ 450 h 243487"/>
              <a:gd name="connsiteX2-5" fmla="*/ 279133 w 279133"/>
              <a:gd name="connsiteY2-6" fmla="*/ 67826 h 243487"/>
              <a:gd name="connsiteX3-7" fmla="*/ 257476 w 279133"/>
              <a:gd name="connsiteY3-8" fmla="*/ 226643 h 243487"/>
              <a:gd name="connsiteX4-9" fmla="*/ 180474 w 279133"/>
              <a:gd name="connsiteY4-10" fmla="*/ 243487 h 243487"/>
              <a:gd name="connsiteX5-11" fmla="*/ 202130 w 279133"/>
              <a:gd name="connsiteY5-12" fmla="*/ 188142 h 243487"/>
              <a:gd name="connsiteX6-13" fmla="*/ 211756 w 279133"/>
              <a:gd name="connsiteY6-14" fmla="*/ 108734 h 243487"/>
              <a:gd name="connsiteX7-15" fmla="*/ 103472 w 279133"/>
              <a:gd name="connsiteY7-16" fmla="*/ 75045 h 243487"/>
              <a:gd name="connsiteX8-17" fmla="*/ 40907 w 279133"/>
              <a:gd name="connsiteY8-18" fmla="*/ 130391 h 243487"/>
              <a:gd name="connsiteX9-19" fmla="*/ 0 w 279133"/>
              <a:gd name="connsiteY9-20" fmla="*/ 96702 h 243487"/>
              <a:gd name="connsiteX0-21" fmla="*/ 0 w 257476"/>
              <a:gd name="connsiteY0-22" fmla="*/ 99404 h 246189"/>
              <a:gd name="connsiteX1-23" fmla="*/ 84221 w 257476"/>
              <a:gd name="connsiteY1-24" fmla="*/ 3152 h 246189"/>
              <a:gd name="connsiteX2-25" fmla="*/ 257476 w 257476"/>
              <a:gd name="connsiteY2-26" fmla="*/ 229345 h 246189"/>
              <a:gd name="connsiteX3-27" fmla="*/ 180474 w 257476"/>
              <a:gd name="connsiteY3-28" fmla="*/ 246189 h 246189"/>
              <a:gd name="connsiteX4-29" fmla="*/ 202130 w 257476"/>
              <a:gd name="connsiteY4-30" fmla="*/ 190844 h 246189"/>
              <a:gd name="connsiteX5-31" fmla="*/ 211756 w 257476"/>
              <a:gd name="connsiteY5-32" fmla="*/ 111436 h 246189"/>
              <a:gd name="connsiteX6-33" fmla="*/ 103472 w 257476"/>
              <a:gd name="connsiteY6-34" fmla="*/ 77747 h 246189"/>
              <a:gd name="connsiteX7-35" fmla="*/ 40907 w 257476"/>
              <a:gd name="connsiteY7-36" fmla="*/ 133093 h 246189"/>
              <a:gd name="connsiteX8-37" fmla="*/ 0 w 257476"/>
              <a:gd name="connsiteY8-38" fmla="*/ 99404 h 246189"/>
              <a:gd name="connsiteX0-39" fmla="*/ 0 w 257476"/>
              <a:gd name="connsiteY0-40" fmla="*/ 64726 h 211511"/>
              <a:gd name="connsiteX1-41" fmla="*/ 214315 w 257476"/>
              <a:gd name="connsiteY1-42" fmla="*/ 4634 h 211511"/>
              <a:gd name="connsiteX2-43" fmla="*/ 257476 w 257476"/>
              <a:gd name="connsiteY2-44" fmla="*/ 194667 h 211511"/>
              <a:gd name="connsiteX3-45" fmla="*/ 180474 w 257476"/>
              <a:gd name="connsiteY3-46" fmla="*/ 211511 h 211511"/>
              <a:gd name="connsiteX4-47" fmla="*/ 202130 w 257476"/>
              <a:gd name="connsiteY4-48" fmla="*/ 156166 h 211511"/>
              <a:gd name="connsiteX5-49" fmla="*/ 211756 w 257476"/>
              <a:gd name="connsiteY5-50" fmla="*/ 76758 h 211511"/>
              <a:gd name="connsiteX6-51" fmla="*/ 103472 w 257476"/>
              <a:gd name="connsiteY6-52" fmla="*/ 43069 h 211511"/>
              <a:gd name="connsiteX7-53" fmla="*/ 40907 w 257476"/>
              <a:gd name="connsiteY7-54" fmla="*/ 98415 h 211511"/>
              <a:gd name="connsiteX8-55" fmla="*/ 0 w 257476"/>
              <a:gd name="connsiteY8-56" fmla="*/ 64726 h 211511"/>
              <a:gd name="connsiteX0-57" fmla="*/ 0 w 257476"/>
              <a:gd name="connsiteY0-58" fmla="*/ 72328 h 219113"/>
              <a:gd name="connsiteX1-59" fmla="*/ 214315 w 257476"/>
              <a:gd name="connsiteY1-60" fmla="*/ 12236 h 219113"/>
              <a:gd name="connsiteX2-61" fmla="*/ 257476 w 257476"/>
              <a:gd name="connsiteY2-62" fmla="*/ 202269 h 219113"/>
              <a:gd name="connsiteX3-63" fmla="*/ 180474 w 257476"/>
              <a:gd name="connsiteY3-64" fmla="*/ 219113 h 219113"/>
              <a:gd name="connsiteX4-65" fmla="*/ 202130 w 257476"/>
              <a:gd name="connsiteY4-66" fmla="*/ 163768 h 219113"/>
              <a:gd name="connsiteX5-67" fmla="*/ 211756 w 257476"/>
              <a:gd name="connsiteY5-68" fmla="*/ 84360 h 219113"/>
              <a:gd name="connsiteX6-69" fmla="*/ 103472 w 257476"/>
              <a:gd name="connsiteY6-70" fmla="*/ 50671 h 219113"/>
              <a:gd name="connsiteX7-71" fmla="*/ 40907 w 257476"/>
              <a:gd name="connsiteY7-72" fmla="*/ 106017 h 219113"/>
              <a:gd name="connsiteX8-73" fmla="*/ 0 w 257476"/>
              <a:gd name="connsiteY8-74" fmla="*/ 72328 h 219113"/>
              <a:gd name="connsiteX0-75" fmla="*/ 0 w 262199"/>
              <a:gd name="connsiteY0-76" fmla="*/ 72328 h 219113"/>
              <a:gd name="connsiteX1-77" fmla="*/ 214315 w 262199"/>
              <a:gd name="connsiteY1-78" fmla="*/ 12236 h 219113"/>
              <a:gd name="connsiteX2-79" fmla="*/ 257476 w 262199"/>
              <a:gd name="connsiteY2-80" fmla="*/ 202269 h 219113"/>
              <a:gd name="connsiteX3-81" fmla="*/ 180474 w 262199"/>
              <a:gd name="connsiteY3-82" fmla="*/ 219113 h 219113"/>
              <a:gd name="connsiteX4-83" fmla="*/ 202130 w 262199"/>
              <a:gd name="connsiteY4-84" fmla="*/ 163768 h 219113"/>
              <a:gd name="connsiteX5-85" fmla="*/ 211756 w 262199"/>
              <a:gd name="connsiteY5-86" fmla="*/ 84360 h 219113"/>
              <a:gd name="connsiteX6-87" fmla="*/ 103472 w 262199"/>
              <a:gd name="connsiteY6-88" fmla="*/ 50671 h 219113"/>
              <a:gd name="connsiteX7-89" fmla="*/ 40907 w 262199"/>
              <a:gd name="connsiteY7-90" fmla="*/ 106017 h 219113"/>
              <a:gd name="connsiteX8-91" fmla="*/ 0 w 262199"/>
              <a:gd name="connsiteY8-92" fmla="*/ 72328 h 219113"/>
              <a:gd name="connsiteX0-93" fmla="*/ 0 w 262199"/>
              <a:gd name="connsiteY0-94" fmla="*/ 72328 h 219113"/>
              <a:gd name="connsiteX1-95" fmla="*/ 214315 w 262199"/>
              <a:gd name="connsiteY1-96" fmla="*/ 12236 h 219113"/>
              <a:gd name="connsiteX2-97" fmla="*/ 257476 w 262199"/>
              <a:gd name="connsiteY2-98" fmla="*/ 202269 h 219113"/>
              <a:gd name="connsiteX3-99" fmla="*/ 180474 w 262199"/>
              <a:gd name="connsiteY3-100" fmla="*/ 219113 h 219113"/>
              <a:gd name="connsiteX4-101" fmla="*/ 211756 w 262199"/>
              <a:gd name="connsiteY4-102" fmla="*/ 84360 h 219113"/>
              <a:gd name="connsiteX5-103" fmla="*/ 103472 w 262199"/>
              <a:gd name="connsiteY5-104" fmla="*/ 50671 h 219113"/>
              <a:gd name="connsiteX6-105" fmla="*/ 40907 w 262199"/>
              <a:gd name="connsiteY6-106" fmla="*/ 106017 h 219113"/>
              <a:gd name="connsiteX7-107" fmla="*/ 0 w 262199"/>
              <a:gd name="connsiteY7-108" fmla="*/ 72328 h 219113"/>
              <a:gd name="connsiteX0-109" fmla="*/ 0 w 262199"/>
              <a:gd name="connsiteY0-110" fmla="*/ 72328 h 211893"/>
              <a:gd name="connsiteX1-111" fmla="*/ 214315 w 262199"/>
              <a:gd name="connsiteY1-112" fmla="*/ 12236 h 211893"/>
              <a:gd name="connsiteX2-113" fmla="*/ 257476 w 262199"/>
              <a:gd name="connsiteY2-114" fmla="*/ 202269 h 211893"/>
              <a:gd name="connsiteX3-115" fmla="*/ 207001 w 262199"/>
              <a:gd name="connsiteY3-116" fmla="*/ 211893 h 211893"/>
              <a:gd name="connsiteX4-117" fmla="*/ 211756 w 262199"/>
              <a:gd name="connsiteY4-118" fmla="*/ 84360 h 211893"/>
              <a:gd name="connsiteX5-119" fmla="*/ 103472 w 262199"/>
              <a:gd name="connsiteY5-120" fmla="*/ 50671 h 211893"/>
              <a:gd name="connsiteX6-121" fmla="*/ 40907 w 262199"/>
              <a:gd name="connsiteY6-122" fmla="*/ 106017 h 211893"/>
              <a:gd name="connsiteX7-123" fmla="*/ 0 w 262199"/>
              <a:gd name="connsiteY7-124" fmla="*/ 72328 h 211893"/>
              <a:gd name="connsiteX0-125" fmla="*/ 0 w 262199"/>
              <a:gd name="connsiteY0-126" fmla="*/ 72328 h 211893"/>
              <a:gd name="connsiteX1-127" fmla="*/ 214315 w 262199"/>
              <a:gd name="connsiteY1-128" fmla="*/ 12236 h 211893"/>
              <a:gd name="connsiteX2-129" fmla="*/ 257476 w 262199"/>
              <a:gd name="connsiteY2-130" fmla="*/ 202269 h 211893"/>
              <a:gd name="connsiteX3-131" fmla="*/ 207001 w 262199"/>
              <a:gd name="connsiteY3-132" fmla="*/ 211893 h 211893"/>
              <a:gd name="connsiteX4-133" fmla="*/ 103472 w 262199"/>
              <a:gd name="connsiteY4-134" fmla="*/ 50671 h 211893"/>
              <a:gd name="connsiteX5-135" fmla="*/ 40907 w 262199"/>
              <a:gd name="connsiteY5-136" fmla="*/ 106017 h 211893"/>
              <a:gd name="connsiteX6-137" fmla="*/ 0 w 262199"/>
              <a:gd name="connsiteY6-138" fmla="*/ 72328 h 211893"/>
              <a:gd name="connsiteX0-139" fmla="*/ 0 w 262199"/>
              <a:gd name="connsiteY0-140" fmla="*/ 72328 h 211893"/>
              <a:gd name="connsiteX1-141" fmla="*/ 214315 w 262199"/>
              <a:gd name="connsiteY1-142" fmla="*/ 12236 h 211893"/>
              <a:gd name="connsiteX2-143" fmla="*/ 257476 w 262199"/>
              <a:gd name="connsiteY2-144" fmla="*/ 202269 h 211893"/>
              <a:gd name="connsiteX3-145" fmla="*/ 207001 w 262199"/>
              <a:gd name="connsiteY3-146" fmla="*/ 211893 h 211893"/>
              <a:gd name="connsiteX4-147" fmla="*/ 103472 w 262199"/>
              <a:gd name="connsiteY4-148" fmla="*/ 50671 h 211893"/>
              <a:gd name="connsiteX5-149" fmla="*/ 40907 w 262199"/>
              <a:gd name="connsiteY5-150" fmla="*/ 106017 h 211893"/>
              <a:gd name="connsiteX6-151" fmla="*/ 0 w 262199"/>
              <a:gd name="connsiteY6-152" fmla="*/ 72328 h 211893"/>
              <a:gd name="connsiteX0-153" fmla="*/ 0 w 262199"/>
              <a:gd name="connsiteY0-154" fmla="*/ 72328 h 211893"/>
              <a:gd name="connsiteX1-155" fmla="*/ 214315 w 262199"/>
              <a:gd name="connsiteY1-156" fmla="*/ 12236 h 211893"/>
              <a:gd name="connsiteX2-157" fmla="*/ 257476 w 262199"/>
              <a:gd name="connsiteY2-158" fmla="*/ 202269 h 211893"/>
              <a:gd name="connsiteX3-159" fmla="*/ 207001 w 262199"/>
              <a:gd name="connsiteY3-160" fmla="*/ 211893 h 211893"/>
              <a:gd name="connsiteX4-161" fmla="*/ 103472 w 262199"/>
              <a:gd name="connsiteY4-162" fmla="*/ 50671 h 211893"/>
              <a:gd name="connsiteX5-163" fmla="*/ 40907 w 262199"/>
              <a:gd name="connsiteY5-164" fmla="*/ 106017 h 211893"/>
              <a:gd name="connsiteX6-165" fmla="*/ 0 w 262199"/>
              <a:gd name="connsiteY6-166" fmla="*/ 72328 h 211893"/>
              <a:gd name="connsiteX0-167" fmla="*/ 0 w 262199"/>
              <a:gd name="connsiteY0-168" fmla="*/ 72328 h 211893"/>
              <a:gd name="connsiteX1-169" fmla="*/ 214315 w 262199"/>
              <a:gd name="connsiteY1-170" fmla="*/ 12236 h 211893"/>
              <a:gd name="connsiteX2-171" fmla="*/ 257476 w 262199"/>
              <a:gd name="connsiteY2-172" fmla="*/ 202269 h 211893"/>
              <a:gd name="connsiteX3-173" fmla="*/ 207001 w 262199"/>
              <a:gd name="connsiteY3-174" fmla="*/ 211893 h 211893"/>
              <a:gd name="connsiteX4-175" fmla="*/ 187880 w 262199"/>
              <a:gd name="connsiteY4-176" fmla="*/ 38614 h 211893"/>
              <a:gd name="connsiteX5-177" fmla="*/ 40907 w 262199"/>
              <a:gd name="connsiteY5-178" fmla="*/ 106017 h 211893"/>
              <a:gd name="connsiteX6-179" fmla="*/ 0 w 262199"/>
              <a:gd name="connsiteY6-180" fmla="*/ 72328 h 211893"/>
              <a:gd name="connsiteX0-181" fmla="*/ 0 w 262199"/>
              <a:gd name="connsiteY0-182" fmla="*/ 72328 h 211893"/>
              <a:gd name="connsiteX1-183" fmla="*/ 214315 w 262199"/>
              <a:gd name="connsiteY1-184" fmla="*/ 12236 h 211893"/>
              <a:gd name="connsiteX2-185" fmla="*/ 257476 w 262199"/>
              <a:gd name="connsiteY2-186" fmla="*/ 202269 h 211893"/>
              <a:gd name="connsiteX3-187" fmla="*/ 207001 w 262199"/>
              <a:gd name="connsiteY3-188" fmla="*/ 211893 h 211893"/>
              <a:gd name="connsiteX4-189" fmla="*/ 187880 w 262199"/>
              <a:gd name="connsiteY4-190" fmla="*/ 38614 h 211893"/>
              <a:gd name="connsiteX5-191" fmla="*/ 28850 w 262199"/>
              <a:gd name="connsiteY5-192" fmla="*/ 86726 h 211893"/>
              <a:gd name="connsiteX6-193" fmla="*/ 0 w 262199"/>
              <a:gd name="connsiteY6-194" fmla="*/ 72328 h 211893"/>
              <a:gd name="connsiteX0-195" fmla="*/ 0 w 262199"/>
              <a:gd name="connsiteY0-196" fmla="*/ 72328 h 211893"/>
              <a:gd name="connsiteX1-197" fmla="*/ 214315 w 262199"/>
              <a:gd name="connsiteY1-198" fmla="*/ 12236 h 211893"/>
              <a:gd name="connsiteX2-199" fmla="*/ 257476 w 262199"/>
              <a:gd name="connsiteY2-200" fmla="*/ 202269 h 211893"/>
              <a:gd name="connsiteX3-201" fmla="*/ 207001 w 262199"/>
              <a:gd name="connsiteY3-202" fmla="*/ 211893 h 211893"/>
              <a:gd name="connsiteX4-203" fmla="*/ 187880 w 262199"/>
              <a:gd name="connsiteY4-204" fmla="*/ 38614 h 211893"/>
              <a:gd name="connsiteX5-205" fmla="*/ 28850 w 262199"/>
              <a:gd name="connsiteY5-206" fmla="*/ 86726 h 211893"/>
              <a:gd name="connsiteX6-207" fmla="*/ 0 w 262199"/>
              <a:gd name="connsiteY6-208" fmla="*/ 72328 h 211893"/>
              <a:gd name="connsiteX0-209" fmla="*/ 0 w 262199"/>
              <a:gd name="connsiteY0-210" fmla="*/ 72328 h 211893"/>
              <a:gd name="connsiteX1-211" fmla="*/ 214315 w 262199"/>
              <a:gd name="connsiteY1-212" fmla="*/ 12236 h 211893"/>
              <a:gd name="connsiteX2-213" fmla="*/ 257476 w 262199"/>
              <a:gd name="connsiteY2-214" fmla="*/ 202269 h 211893"/>
              <a:gd name="connsiteX3-215" fmla="*/ 207001 w 262199"/>
              <a:gd name="connsiteY3-216" fmla="*/ 211893 h 211893"/>
              <a:gd name="connsiteX4-217" fmla="*/ 187880 w 262199"/>
              <a:gd name="connsiteY4-218" fmla="*/ 38614 h 211893"/>
              <a:gd name="connsiteX5-219" fmla="*/ 28850 w 262199"/>
              <a:gd name="connsiteY5-220" fmla="*/ 86726 h 211893"/>
              <a:gd name="connsiteX6-221" fmla="*/ 0 w 262199"/>
              <a:gd name="connsiteY6-222" fmla="*/ 72328 h 211893"/>
              <a:gd name="connsiteX0-223" fmla="*/ 0 w 262199"/>
              <a:gd name="connsiteY0-224" fmla="*/ 72328 h 204659"/>
              <a:gd name="connsiteX1-225" fmla="*/ 214315 w 262199"/>
              <a:gd name="connsiteY1-226" fmla="*/ 12236 h 204659"/>
              <a:gd name="connsiteX2-227" fmla="*/ 257476 w 262199"/>
              <a:gd name="connsiteY2-228" fmla="*/ 202269 h 204659"/>
              <a:gd name="connsiteX3-229" fmla="*/ 228706 w 262199"/>
              <a:gd name="connsiteY3-230" fmla="*/ 204659 h 204659"/>
              <a:gd name="connsiteX4-231" fmla="*/ 187880 w 262199"/>
              <a:gd name="connsiteY4-232" fmla="*/ 38614 h 204659"/>
              <a:gd name="connsiteX5-233" fmla="*/ 28850 w 262199"/>
              <a:gd name="connsiteY5-234" fmla="*/ 86726 h 204659"/>
              <a:gd name="connsiteX6-235" fmla="*/ 0 w 262199"/>
              <a:gd name="connsiteY6-236" fmla="*/ 72328 h 204659"/>
              <a:gd name="connsiteX0-237" fmla="*/ 0 w 262199"/>
              <a:gd name="connsiteY0-238" fmla="*/ 72328 h 204659"/>
              <a:gd name="connsiteX1-239" fmla="*/ 214315 w 262199"/>
              <a:gd name="connsiteY1-240" fmla="*/ 12236 h 204659"/>
              <a:gd name="connsiteX2-241" fmla="*/ 257476 w 262199"/>
              <a:gd name="connsiteY2-242" fmla="*/ 202269 h 204659"/>
              <a:gd name="connsiteX3-243" fmla="*/ 228706 w 262199"/>
              <a:gd name="connsiteY3-244" fmla="*/ 204659 h 204659"/>
              <a:gd name="connsiteX4-245" fmla="*/ 187880 w 262199"/>
              <a:gd name="connsiteY4-246" fmla="*/ 38614 h 204659"/>
              <a:gd name="connsiteX5-247" fmla="*/ 28850 w 262199"/>
              <a:gd name="connsiteY5-248" fmla="*/ 86726 h 204659"/>
              <a:gd name="connsiteX6-249" fmla="*/ 0 w 262199"/>
              <a:gd name="connsiteY6-250" fmla="*/ 72328 h 204659"/>
              <a:gd name="connsiteX0-251" fmla="*/ 0 w 262199"/>
              <a:gd name="connsiteY0-252" fmla="*/ 72328 h 204659"/>
              <a:gd name="connsiteX1-253" fmla="*/ 214315 w 262199"/>
              <a:gd name="connsiteY1-254" fmla="*/ 12236 h 204659"/>
              <a:gd name="connsiteX2-255" fmla="*/ 257476 w 262199"/>
              <a:gd name="connsiteY2-256" fmla="*/ 202269 h 204659"/>
              <a:gd name="connsiteX3-257" fmla="*/ 228706 w 262199"/>
              <a:gd name="connsiteY3-258" fmla="*/ 204659 h 204659"/>
              <a:gd name="connsiteX4-259" fmla="*/ 187880 w 262199"/>
              <a:gd name="connsiteY4-260" fmla="*/ 38614 h 204659"/>
              <a:gd name="connsiteX5-261" fmla="*/ 28850 w 262199"/>
              <a:gd name="connsiteY5-262" fmla="*/ 86726 h 204659"/>
              <a:gd name="connsiteX6-263" fmla="*/ 0 w 262199"/>
              <a:gd name="connsiteY6-264" fmla="*/ 72328 h 204659"/>
              <a:gd name="connsiteX0-265" fmla="*/ 0 w 262199"/>
              <a:gd name="connsiteY0-266" fmla="*/ 72328 h 204659"/>
              <a:gd name="connsiteX1-267" fmla="*/ 214315 w 262199"/>
              <a:gd name="connsiteY1-268" fmla="*/ 12236 h 204659"/>
              <a:gd name="connsiteX2-269" fmla="*/ 257476 w 262199"/>
              <a:gd name="connsiteY2-270" fmla="*/ 202269 h 204659"/>
              <a:gd name="connsiteX3-271" fmla="*/ 228706 w 262199"/>
              <a:gd name="connsiteY3-272" fmla="*/ 204659 h 204659"/>
              <a:gd name="connsiteX4-273" fmla="*/ 187880 w 262199"/>
              <a:gd name="connsiteY4-274" fmla="*/ 38614 h 204659"/>
              <a:gd name="connsiteX5-275" fmla="*/ 28850 w 262199"/>
              <a:gd name="connsiteY5-276" fmla="*/ 86726 h 204659"/>
              <a:gd name="connsiteX6-277" fmla="*/ 0 w 262199"/>
              <a:gd name="connsiteY6-278" fmla="*/ 72328 h 204659"/>
              <a:gd name="connsiteX0-279" fmla="*/ 0 w 265894"/>
              <a:gd name="connsiteY0-280" fmla="*/ 78750 h 211081"/>
              <a:gd name="connsiteX1-281" fmla="*/ 214315 w 265894"/>
              <a:gd name="connsiteY1-282" fmla="*/ 18658 h 211081"/>
              <a:gd name="connsiteX2-283" fmla="*/ 257476 w 265894"/>
              <a:gd name="connsiteY2-284" fmla="*/ 208691 h 211081"/>
              <a:gd name="connsiteX3-285" fmla="*/ 228706 w 265894"/>
              <a:gd name="connsiteY3-286" fmla="*/ 211081 h 211081"/>
              <a:gd name="connsiteX4-287" fmla="*/ 187880 w 265894"/>
              <a:gd name="connsiteY4-288" fmla="*/ 45036 h 211081"/>
              <a:gd name="connsiteX5-289" fmla="*/ 28850 w 265894"/>
              <a:gd name="connsiteY5-290" fmla="*/ 93148 h 211081"/>
              <a:gd name="connsiteX6-291" fmla="*/ 0 w 265894"/>
              <a:gd name="connsiteY6-292" fmla="*/ 78750 h 211081"/>
              <a:gd name="connsiteX0-293" fmla="*/ 0 w 265894"/>
              <a:gd name="connsiteY0-294" fmla="*/ 78750 h 211081"/>
              <a:gd name="connsiteX1-295" fmla="*/ 214315 w 265894"/>
              <a:gd name="connsiteY1-296" fmla="*/ 18658 h 211081"/>
              <a:gd name="connsiteX2-297" fmla="*/ 257476 w 265894"/>
              <a:gd name="connsiteY2-298" fmla="*/ 208691 h 211081"/>
              <a:gd name="connsiteX3-299" fmla="*/ 228706 w 265894"/>
              <a:gd name="connsiteY3-300" fmla="*/ 211081 h 211081"/>
              <a:gd name="connsiteX4-301" fmla="*/ 158833 w 265894"/>
              <a:gd name="connsiteY4-302" fmla="*/ 29310 h 211081"/>
              <a:gd name="connsiteX5-303" fmla="*/ 28850 w 265894"/>
              <a:gd name="connsiteY5-304" fmla="*/ 93148 h 211081"/>
              <a:gd name="connsiteX6-305" fmla="*/ 0 w 265894"/>
              <a:gd name="connsiteY6-306" fmla="*/ 78750 h 211081"/>
              <a:gd name="connsiteX0-307" fmla="*/ 0 w 259637"/>
              <a:gd name="connsiteY0-308" fmla="*/ 98907 h 231238"/>
              <a:gd name="connsiteX1-309" fmla="*/ 161936 w 259637"/>
              <a:gd name="connsiteY1-310" fmla="*/ 13377 h 231238"/>
              <a:gd name="connsiteX2-311" fmla="*/ 257476 w 259637"/>
              <a:gd name="connsiteY2-312" fmla="*/ 228848 h 231238"/>
              <a:gd name="connsiteX3-313" fmla="*/ 228706 w 259637"/>
              <a:gd name="connsiteY3-314" fmla="*/ 231238 h 231238"/>
              <a:gd name="connsiteX4-315" fmla="*/ 158833 w 259637"/>
              <a:gd name="connsiteY4-316" fmla="*/ 49467 h 231238"/>
              <a:gd name="connsiteX5-317" fmla="*/ 28850 w 259637"/>
              <a:gd name="connsiteY5-318" fmla="*/ 113305 h 231238"/>
              <a:gd name="connsiteX6-319" fmla="*/ 0 w 259637"/>
              <a:gd name="connsiteY6-320" fmla="*/ 98907 h 231238"/>
              <a:gd name="connsiteX0-321" fmla="*/ 0 w 259245"/>
              <a:gd name="connsiteY0-322" fmla="*/ 87957 h 220288"/>
              <a:gd name="connsiteX1-323" fmla="*/ 161936 w 259245"/>
              <a:gd name="connsiteY1-324" fmla="*/ 2427 h 220288"/>
              <a:gd name="connsiteX2-325" fmla="*/ 257476 w 259245"/>
              <a:gd name="connsiteY2-326" fmla="*/ 217898 h 220288"/>
              <a:gd name="connsiteX3-327" fmla="*/ 228706 w 259245"/>
              <a:gd name="connsiteY3-328" fmla="*/ 220288 h 220288"/>
              <a:gd name="connsiteX4-329" fmla="*/ 158833 w 259245"/>
              <a:gd name="connsiteY4-330" fmla="*/ 38517 h 220288"/>
              <a:gd name="connsiteX5-331" fmla="*/ 28850 w 259245"/>
              <a:gd name="connsiteY5-332" fmla="*/ 102355 h 220288"/>
              <a:gd name="connsiteX6-333" fmla="*/ 0 w 259245"/>
              <a:gd name="connsiteY6-334" fmla="*/ 87957 h 220288"/>
              <a:gd name="connsiteX0-335" fmla="*/ 0 w 259245"/>
              <a:gd name="connsiteY0-336" fmla="*/ 87956 h 217897"/>
              <a:gd name="connsiteX1-337" fmla="*/ 161936 w 259245"/>
              <a:gd name="connsiteY1-338" fmla="*/ 2426 h 217897"/>
              <a:gd name="connsiteX2-339" fmla="*/ 257476 w 259245"/>
              <a:gd name="connsiteY2-340" fmla="*/ 217897 h 217897"/>
              <a:gd name="connsiteX3-341" fmla="*/ 158833 w 259245"/>
              <a:gd name="connsiteY3-342" fmla="*/ 38516 h 217897"/>
              <a:gd name="connsiteX4-343" fmla="*/ 28850 w 259245"/>
              <a:gd name="connsiteY4-344" fmla="*/ 102354 h 217897"/>
              <a:gd name="connsiteX5-345" fmla="*/ 0 w 259245"/>
              <a:gd name="connsiteY5-346" fmla="*/ 87956 h 217897"/>
              <a:gd name="connsiteX0-347" fmla="*/ 0 w 178838"/>
              <a:gd name="connsiteY0-348" fmla="*/ 87028 h 101427"/>
              <a:gd name="connsiteX1-349" fmla="*/ 161936 w 178838"/>
              <a:gd name="connsiteY1-350" fmla="*/ 1498 h 101427"/>
              <a:gd name="connsiteX2-351" fmla="*/ 158833 w 178838"/>
              <a:gd name="connsiteY2-352" fmla="*/ 37588 h 101427"/>
              <a:gd name="connsiteX3-353" fmla="*/ 28850 w 178838"/>
              <a:gd name="connsiteY3-354" fmla="*/ 101426 h 101427"/>
              <a:gd name="connsiteX4-355" fmla="*/ 0 w 178838"/>
              <a:gd name="connsiteY4-356" fmla="*/ 87028 h 101427"/>
              <a:gd name="connsiteX0-357" fmla="*/ 0 w 178838"/>
              <a:gd name="connsiteY0-358" fmla="*/ 87028 h 101426"/>
              <a:gd name="connsiteX1-359" fmla="*/ 161936 w 178838"/>
              <a:gd name="connsiteY1-360" fmla="*/ 1498 h 101426"/>
              <a:gd name="connsiteX2-361" fmla="*/ 158833 w 178838"/>
              <a:gd name="connsiteY2-362" fmla="*/ 37588 h 101426"/>
              <a:gd name="connsiteX3-363" fmla="*/ 28850 w 178838"/>
              <a:gd name="connsiteY3-364" fmla="*/ 101426 h 101426"/>
              <a:gd name="connsiteX4-365" fmla="*/ 0 w 178838"/>
              <a:gd name="connsiteY4-366" fmla="*/ 87028 h 101426"/>
              <a:gd name="connsiteX0-367" fmla="*/ 0 w 175423"/>
              <a:gd name="connsiteY0-368" fmla="*/ 97179 h 111577"/>
              <a:gd name="connsiteX1-369" fmla="*/ 161936 w 175423"/>
              <a:gd name="connsiteY1-370" fmla="*/ 11649 h 111577"/>
              <a:gd name="connsiteX2-371" fmla="*/ 158833 w 175423"/>
              <a:gd name="connsiteY2-372" fmla="*/ 47739 h 111577"/>
              <a:gd name="connsiteX3-373" fmla="*/ 28850 w 175423"/>
              <a:gd name="connsiteY3-374" fmla="*/ 111577 h 111577"/>
              <a:gd name="connsiteX4-375" fmla="*/ 0 w 175423"/>
              <a:gd name="connsiteY4-376" fmla="*/ 97179 h 111577"/>
              <a:gd name="connsiteX0-377" fmla="*/ 0 w 185688"/>
              <a:gd name="connsiteY0-378" fmla="*/ 97179 h 111577"/>
              <a:gd name="connsiteX1-379" fmla="*/ 161936 w 185688"/>
              <a:gd name="connsiteY1-380" fmla="*/ 11649 h 111577"/>
              <a:gd name="connsiteX2-381" fmla="*/ 158833 w 185688"/>
              <a:gd name="connsiteY2-382" fmla="*/ 47739 h 111577"/>
              <a:gd name="connsiteX3-383" fmla="*/ 28850 w 185688"/>
              <a:gd name="connsiteY3-384" fmla="*/ 111577 h 111577"/>
              <a:gd name="connsiteX4-385" fmla="*/ 0 w 185688"/>
              <a:gd name="connsiteY4-386" fmla="*/ 97179 h 111577"/>
              <a:gd name="connsiteX0-387" fmla="*/ 0 w 172798"/>
              <a:gd name="connsiteY0-388" fmla="*/ 97179 h 111577"/>
              <a:gd name="connsiteX1-389" fmla="*/ 161936 w 172798"/>
              <a:gd name="connsiteY1-390" fmla="*/ 11649 h 111577"/>
              <a:gd name="connsiteX2-391" fmla="*/ 158833 w 172798"/>
              <a:gd name="connsiteY2-392" fmla="*/ 47739 h 111577"/>
              <a:gd name="connsiteX3-393" fmla="*/ 28850 w 172798"/>
              <a:gd name="connsiteY3-394" fmla="*/ 111577 h 111577"/>
              <a:gd name="connsiteX4-395" fmla="*/ 0 w 172798"/>
              <a:gd name="connsiteY4-396" fmla="*/ 97179 h 111577"/>
              <a:gd name="connsiteX0-397" fmla="*/ 0 w 172798"/>
              <a:gd name="connsiteY0-398" fmla="*/ 97179 h 111577"/>
              <a:gd name="connsiteX1-399" fmla="*/ 161936 w 172798"/>
              <a:gd name="connsiteY1-400" fmla="*/ 11649 h 111577"/>
              <a:gd name="connsiteX2-401" fmla="*/ 158833 w 172798"/>
              <a:gd name="connsiteY2-402" fmla="*/ 47739 h 111577"/>
              <a:gd name="connsiteX3-403" fmla="*/ 28850 w 172798"/>
              <a:gd name="connsiteY3-404" fmla="*/ 111577 h 111577"/>
              <a:gd name="connsiteX4-405" fmla="*/ 0 w 172798"/>
              <a:gd name="connsiteY4-406" fmla="*/ 97179 h 111577"/>
              <a:gd name="connsiteX0-407" fmla="*/ 0 w 172798"/>
              <a:gd name="connsiteY0-408" fmla="*/ 97179 h 111577"/>
              <a:gd name="connsiteX1-409" fmla="*/ 161936 w 172798"/>
              <a:gd name="connsiteY1-410" fmla="*/ 11649 h 111577"/>
              <a:gd name="connsiteX2-411" fmla="*/ 158833 w 172798"/>
              <a:gd name="connsiteY2-412" fmla="*/ 47739 h 111577"/>
              <a:gd name="connsiteX3-413" fmla="*/ 28850 w 172798"/>
              <a:gd name="connsiteY3-414" fmla="*/ 111577 h 111577"/>
              <a:gd name="connsiteX4-415" fmla="*/ 0 w 172798"/>
              <a:gd name="connsiteY4-416" fmla="*/ 97179 h 111577"/>
              <a:gd name="connsiteX0-417" fmla="*/ 0 w 172065"/>
              <a:gd name="connsiteY0-418" fmla="*/ 127673 h 142071"/>
              <a:gd name="connsiteX1-419" fmla="*/ 160699 w 172065"/>
              <a:gd name="connsiteY1-420" fmla="*/ 7028 h 142071"/>
              <a:gd name="connsiteX2-421" fmla="*/ 158833 w 172065"/>
              <a:gd name="connsiteY2-422" fmla="*/ 78233 h 142071"/>
              <a:gd name="connsiteX3-423" fmla="*/ 28850 w 172065"/>
              <a:gd name="connsiteY3-424" fmla="*/ 142071 h 142071"/>
              <a:gd name="connsiteX4-425" fmla="*/ 0 w 172065"/>
              <a:gd name="connsiteY4-426" fmla="*/ 127673 h 142071"/>
              <a:gd name="connsiteX0-427" fmla="*/ 0 w 165260"/>
              <a:gd name="connsiteY0-428" fmla="*/ 130977 h 145375"/>
              <a:gd name="connsiteX1-429" fmla="*/ 160699 w 165260"/>
              <a:gd name="connsiteY1-430" fmla="*/ 10332 h 145375"/>
              <a:gd name="connsiteX2-431" fmla="*/ 158833 w 165260"/>
              <a:gd name="connsiteY2-432" fmla="*/ 81537 h 145375"/>
              <a:gd name="connsiteX3-433" fmla="*/ 28850 w 165260"/>
              <a:gd name="connsiteY3-434" fmla="*/ 145375 h 145375"/>
              <a:gd name="connsiteX4-435" fmla="*/ 0 w 165260"/>
              <a:gd name="connsiteY4-436" fmla="*/ 130977 h 145375"/>
              <a:gd name="connsiteX0-437" fmla="*/ 0 w 165260"/>
              <a:gd name="connsiteY0-438" fmla="*/ 120646 h 135044"/>
              <a:gd name="connsiteX1-439" fmla="*/ 160699 w 165260"/>
              <a:gd name="connsiteY1-440" fmla="*/ 1 h 135044"/>
              <a:gd name="connsiteX2-441" fmla="*/ 158833 w 165260"/>
              <a:gd name="connsiteY2-442" fmla="*/ 71206 h 135044"/>
              <a:gd name="connsiteX3-443" fmla="*/ 28850 w 165260"/>
              <a:gd name="connsiteY3-444" fmla="*/ 135044 h 135044"/>
              <a:gd name="connsiteX4-445" fmla="*/ 0 w 165260"/>
              <a:gd name="connsiteY4-446" fmla="*/ 120646 h 135044"/>
              <a:gd name="connsiteX0-447" fmla="*/ 0 w 165260"/>
              <a:gd name="connsiteY0-448" fmla="*/ 120900 h 135298"/>
              <a:gd name="connsiteX1-449" fmla="*/ 160699 w 165260"/>
              <a:gd name="connsiteY1-450" fmla="*/ 255 h 135298"/>
              <a:gd name="connsiteX2-451" fmla="*/ 158833 w 165260"/>
              <a:gd name="connsiteY2-452" fmla="*/ 71460 h 135298"/>
              <a:gd name="connsiteX3-453" fmla="*/ 28850 w 165260"/>
              <a:gd name="connsiteY3-454" fmla="*/ 135298 h 135298"/>
              <a:gd name="connsiteX4-455" fmla="*/ 0 w 165260"/>
              <a:gd name="connsiteY4-456" fmla="*/ 120900 h 135298"/>
              <a:gd name="connsiteX0-457" fmla="*/ 0 w 177748"/>
              <a:gd name="connsiteY0-458" fmla="*/ 111971 h 126369"/>
              <a:gd name="connsiteX1-459" fmla="*/ 177747 w 177748"/>
              <a:gd name="connsiteY1-460" fmla="*/ 355 h 126369"/>
              <a:gd name="connsiteX2-461" fmla="*/ 158833 w 177748"/>
              <a:gd name="connsiteY2-462" fmla="*/ 62531 h 126369"/>
              <a:gd name="connsiteX3-463" fmla="*/ 28850 w 177748"/>
              <a:gd name="connsiteY3-464" fmla="*/ 126369 h 126369"/>
              <a:gd name="connsiteX4-465" fmla="*/ 0 w 177748"/>
              <a:gd name="connsiteY4-466" fmla="*/ 111971 h 126369"/>
              <a:gd name="connsiteX0-467" fmla="*/ 0 w 204001"/>
              <a:gd name="connsiteY0-468" fmla="*/ 81391 h 95789"/>
              <a:gd name="connsiteX1-469" fmla="*/ 204002 w 204001"/>
              <a:gd name="connsiteY1-470" fmla="*/ 2940 h 95789"/>
              <a:gd name="connsiteX2-471" fmla="*/ 158833 w 204001"/>
              <a:gd name="connsiteY2-472" fmla="*/ 31951 h 95789"/>
              <a:gd name="connsiteX3-473" fmla="*/ 28850 w 204001"/>
              <a:gd name="connsiteY3-474" fmla="*/ 95789 h 95789"/>
              <a:gd name="connsiteX4-475" fmla="*/ 0 w 204001"/>
              <a:gd name="connsiteY4-476" fmla="*/ 81391 h 95789"/>
              <a:gd name="connsiteX0-477" fmla="*/ 0 w 204002"/>
              <a:gd name="connsiteY0-478" fmla="*/ 118322 h 132720"/>
              <a:gd name="connsiteX1-479" fmla="*/ 204002 w 204002"/>
              <a:gd name="connsiteY1-480" fmla="*/ 39871 h 132720"/>
              <a:gd name="connsiteX2-481" fmla="*/ 158833 w 204002"/>
              <a:gd name="connsiteY2-482" fmla="*/ 68882 h 132720"/>
              <a:gd name="connsiteX3-483" fmla="*/ 28850 w 204002"/>
              <a:gd name="connsiteY3-484" fmla="*/ 132720 h 132720"/>
              <a:gd name="connsiteX4-485" fmla="*/ 0 w 204002"/>
              <a:gd name="connsiteY4-486" fmla="*/ 118322 h 132720"/>
              <a:gd name="connsiteX0-487" fmla="*/ 0 w 204002"/>
              <a:gd name="connsiteY0-488" fmla="*/ 118323 h 132721"/>
              <a:gd name="connsiteX1-489" fmla="*/ 204002 w 204002"/>
              <a:gd name="connsiteY1-490" fmla="*/ 39872 h 132721"/>
              <a:gd name="connsiteX2-491" fmla="*/ 166547 w 204002"/>
              <a:gd name="connsiteY2-492" fmla="*/ 53798 h 132721"/>
              <a:gd name="connsiteX3-493" fmla="*/ 28850 w 204002"/>
              <a:gd name="connsiteY3-494" fmla="*/ 132721 h 132721"/>
              <a:gd name="connsiteX4-495" fmla="*/ 0 w 204002"/>
              <a:gd name="connsiteY4-496" fmla="*/ 118323 h 132721"/>
              <a:gd name="connsiteX0-497" fmla="*/ 0 w 204002"/>
              <a:gd name="connsiteY0-498" fmla="*/ 118323 h 132721"/>
              <a:gd name="connsiteX1-499" fmla="*/ 204002 w 204002"/>
              <a:gd name="connsiteY1-500" fmla="*/ 39872 h 132721"/>
              <a:gd name="connsiteX2-501" fmla="*/ 166547 w 204002"/>
              <a:gd name="connsiteY2-502" fmla="*/ 53798 h 132721"/>
              <a:gd name="connsiteX3-503" fmla="*/ 28850 w 204002"/>
              <a:gd name="connsiteY3-504" fmla="*/ 132721 h 132721"/>
              <a:gd name="connsiteX4-505" fmla="*/ 0 w 204002"/>
              <a:gd name="connsiteY4-506" fmla="*/ 118323 h 132721"/>
              <a:gd name="connsiteX0-507" fmla="*/ 0 w 204002"/>
              <a:gd name="connsiteY0-508" fmla="*/ 118323 h 132721"/>
              <a:gd name="connsiteX1-509" fmla="*/ 204002 w 204002"/>
              <a:gd name="connsiteY1-510" fmla="*/ 39872 h 132721"/>
              <a:gd name="connsiteX2-511" fmla="*/ 166547 w 204002"/>
              <a:gd name="connsiteY2-512" fmla="*/ 53798 h 132721"/>
              <a:gd name="connsiteX3-513" fmla="*/ 28850 w 204002"/>
              <a:gd name="connsiteY3-514" fmla="*/ 132721 h 132721"/>
              <a:gd name="connsiteX4-515" fmla="*/ 0 w 204002"/>
              <a:gd name="connsiteY4-516" fmla="*/ 118323 h 132721"/>
              <a:gd name="connsiteX0-517" fmla="*/ 0 w 204002"/>
              <a:gd name="connsiteY0-518" fmla="*/ 118323 h 132721"/>
              <a:gd name="connsiteX1-519" fmla="*/ 204002 w 204002"/>
              <a:gd name="connsiteY1-520" fmla="*/ 39872 h 132721"/>
              <a:gd name="connsiteX2-521" fmla="*/ 166547 w 204002"/>
              <a:gd name="connsiteY2-522" fmla="*/ 53798 h 132721"/>
              <a:gd name="connsiteX3-523" fmla="*/ 28850 w 204002"/>
              <a:gd name="connsiteY3-524" fmla="*/ 132721 h 132721"/>
              <a:gd name="connsiteX4-525" fmla="*/ 0 w 204002"/>
              <a:gd name="connsiteY4-526" fmla="*/ 118323 h 132721"/>
              <a:gd name="connsiteX0-527" fmla="*/ 0 w 204002"/>
              <a:gd name="connsiteY0-528" fmla="*/ 118323 h 132721"/>
              <a:gd name="connsiteX1-529" fmla="*/ 204002 w 204002"/>
              <a:gd name="connsiteY1-530" fmla="*/ 39872 h 132721"/>
              <a:gd name="connsiteX2-531" fmla="*/ 166547 w 204002"/>
              <a:gd name="connsiteY2-532" fmla="*/ 53798 h 132721"/>
              <a:gd name="connsiteX3-533" fmla="*/ 28850 w 204002"/>
              <a:gd name="connsiteY3-534" fmla="*/ 132721 h 132721"/>
              <a:gd name="connsiteX4-535" fmla="*/ 0 w 204002"/>
              <a:gd name="connsiteY4-536" fmla="*/ 118323 h 132721"/>
              <a:gd name="connsiteX0-537" fmla="*/ 0 w 204002"/>
              <a:gd name="connsiteY0-538" fmla="*/ 118323 h 140492"/>
              <a:gd name="connsiteX1-539" fmla="*/ 204002 w 204002"/>
              <a:gd name="connsiteY1-540" fmla="*/ 39872 h 140492"/>
              <a:gd name="connsiteX2-541" fmla="*/ 166547 w 204002"/>
              <a:gd name="connsiteY2-542" fmla="*/ 53798 h 140492"/>
              <a:gd name="connsiteX3-543" fmla="*/ 18432 w 204002"/>
              <a:gd name="connsiteY3-544" fmla="*/ 140492 h 140492"/>
              <a:gd name="connsiteX4-545" fmla="*/ 0 w 204002"/>
              <a:gd name="connsiteY4-546" fmla="*/ 118323 h 140492"/>
            </a:gdLst>
            <a:ahLst/>
            <a:cxnLst>
              <a:cxn ang="0">
                <a:pos x="connsiteX0-1" y="connsiteY0-2"/>
              </a:cxn>
              <a:cxn ang="0">
                <a:pos x="connsiteX1-3" y="connsiteY1-4"/>
              </a:cxn>
              <a:cxn ang="0">
                <a:pos x="connsiteX2-5" y="connsiteY2-6"/>
              </a:cxn>
              <a:cxn ang="0">
                <a:pos x="connsiteX3-7" y="connsiteY3-8"/>
              </a:cxn>
              <a:cxn ang="0">
                <a:pos x="connsiteX4-9" y="connsiteY4-10"/>
              </a:cxn>
            </a:cxnLst>
            <a:rect l="l" t="t" r="r" b="b"/>
            <a:pathLst>
              <a:path w="204002" h="140492">
                <a:moveTo>
                  <a:pt x="0" y="118323"/>
                </a:moveTo>
                <a:cubicBezTo>
                  <a:pt x="55399" y="20645"/>
                  <a:pt x="164399" y="-46685"/>
                  <a:pt x="204002" y="39872"/>
                </a:cubicBezTo>
                <a:cubicBezTo>
                  <a:pt x="171168" y="52254"/>
                  <a:pt x="181057" y="35516"/>
                  <a:pt x="166547" y="53798"/>
                </a:cubicBezTo>
                <a:cubicBezTo>
                  <a:pt x="140544" y="-32020"/>
                  <a:pt x="37690" y="97602"/>
                  <a:pt x="18432" y="140492"/>
                </a:cubicBezTo>
                <a:lnTo>
                  <a:pt x="0" y="118323"/>
                </a:lnTo>
                <a:close/>
              </a:path>
            </a:pathLst>
          </a:custGeom>
          <a:solidFill>
            <a:schemeClr val="bg1"/>
          </a:solidFill>
          <a:ln w="6350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AU" altLang="en-US"/>
          </a:p>
        </xdr:txBody>
      </xdr:sp>
      <xdr:sp>
        <xdr:nvSpPr>
          <xdr:cNvPr id="5" name="Freeform: Shape 13"/>
          <xdr:cNvSpPr/>
        </xdr:nvSpPr>
        <xdr:spPr>
          <a:xfrm rot="9298765">
            <a:off x="2586990" y="285750"/>
            <a:ext cx="121936" cy="109959"/>
          </a:xfrm>
          <a:custGeom>
            <a:avLst/>
            <a:gdLst>
              <a:gd name="connsiteX0" fmla="*/ 0 w 279133"/>
              <a:gd name="connsiteY0" fmla="*/ 96252 h 243037"/>
              <a:gd name="connsiteX1" fmla="*/ 84221 w 279133"/>
              <a:gd name="connsiteY1" fmla="*/ 0 h 243037"/>
              <a:gd name="connsiteX2" fmla="*/ 279133 w 279133"/>
              <a:gd name="connsiteY2" fmla="*/ 67376 h 243037"/>
              <a:gd name="connsiteX3" fmla="*/ 257476 w 279133"/>
              <a:gd name="connsiteY3" fmla="*/ 226193 h 243037"/>
              <a:gd name="connsiteX4" fmla="*/ 180474 w 279133"/>
              <a:gd name="connsiteY4" fmla="*/ 243037 h 243037"/>
              <a:gd name="connsiteX5" fmla="*/ 202130 w 279133"/>
              <a:gd name="connsiteY5" fmla="*/ 187692 h 243037"/>
              <a:gd name="connsiteX6" fmla="*/ 211756 w 279133"/>
              <a:gd name="connsiteY6" fmla="*/ 108284 h 243037"/>
              <a:gd name="connsiteX7" fmla="*/ 103472 w 279133"/>
              <a:gd name="connsiteY7" fmla="*/ 74595 h 243037"/>
              <a:gd name="connsiteX8" fmla="*/ 40907 w 279133"/>
              <a:gd name="connsiteY8" fmla="*/ 129941 h 243037"/>
              <a:gd name="connsiteX9" fmla="*/ 0 w 279133"/>
              <a:gd name="connsiteY9" fmla="*/ 96252 h 243037"/>
              <a:gd name="connsiteX0-1" fmla="*/ 0 w 279133"/>
              <a:gd name="connsiteY0-2" fmla="*/ 96702 h 243487"/>
              <a:gd name="connsiteX1-3" fmla="*/ 84221 w 279133"/>
              <a:gd name="connsiteY1-4" fmla="*/ 450 h 243487"/>
              <a:gd name="connsiteX2-5" fmla="*/ 279133 w 279133"/>
              <a:gd name="connsiteY2-6" fmla="*/ 67826 h 243487"/>
              <a:gd name="connsiteX3-7" fmla="*/ 257476 w 279133"/>
              <a:gd name="connsiteY3-8" fmla="*/ 226643 h 243487"/>
              <a:gd name="connsiteX4-9" fmla="*/ 180474 w 279133"/>
              <a:gd name="connsiteY4-10" fmla="*/ 243487 h 243487"/>
              <a:gd name="connsiteX5-11" fmla="*/ 202130 w 279133"/>
              <a:gd name="connsiteY5-12" fmla="*/ 188142 h 243487"/>
              <a:gd name="connsiteX6-13" fmla="*/ 211756 w 279133"/>
              <a:gd name="connsiteY6-14" fmla="*/ 108734 h 243487"/>
              <a:gd name="connsiteX7-15" fmla="*/ 103472 w 279133"/>
              <a:gd name="connsiteY7-16" fmla="*/ 75045 h 243487"/>
              <a:gd name="connsiteX8-17" fmla="*/ 40907 w 279133"/>
              <a:gd name="connsiteY8-18" fmla="*/ 130391 h 243487"/>
              <a:gd name="connsiteX9-19" fmla="*/ 0 w 279133"/>
              <a:gd name="connsiteY9-20" fmla="*/ 96702 h 243487"/>
              <a:gd name="connsiteX0-21" fmla="*/ 0 w 257476"/>
              <a:gd name="connsiteY0-22" fmla="*/ 99404 h 246189"/>
              <a:gd name="connsiteX1-23" fmla="*/ 84221 w 257476"/>
              <a:gd name="connsiteY1-24" fmla="*/ 3152 h 246189"/>
              <a:gd name="connsiteX2-25" fmla="*/ 257476 w 257476"/>
              <a:gd name="connsiteY2-26" fmla="*/ 229345 h 246189"/>
              <a:gd name="connsiteX3-27" fmla="*/ 180474 w 257476"/>
              <a:gd name="connsiteY3-28" fmla="*/ 246189 h 246189"/>
              <a:gd name="connsiteX4-29" fmla="*/ 202130 w 257476"/>
              <a:gd name="connsiteY4-30" fmla="*/ 190844 h 246189"/>
              <a:gd name="connsiteX5-31" fmla="*/ 211756 w 257476"/>
              <a:gd name="connsiteY5-32" fmla="*/ 111436 h 246189"/>
              <a:gd name="connsiteX6-33" fmla="*/ 103472 w 257476"/>
              <a:gd name="connsiteY6-34" fmla="*/ 77747 h 246189"/>
              <a:gd name="connsiteX7-35" fmla="*/ 40907 w 257476"/>
              <a:gd name="connsiteY7-36" fmla="*/ 133093 h 246189"/>
              <a:gd name="connsiteX8-37" fmla="*/ 0 w 257476"/>
              <a:gd name="connsiteY8-38" fmla="*/ 99404 h 246189"/>
              <a:gd name="connsiteX0-39" fmla="*/ 0 w 257476"/>
              <a:gd name="connsiteY0-40" fmla="*/ 64726 h 211511"/>
              <a:gd name="connsiteX1-41" fmla="*/ 214315 w 257476"/>
              <a:gd name="connsiteY1-42" fmla="*/ 4634 h 211511"/>
              <a:gd name="connsiteX2-43" fmla="*/ 257476 w 257476"/>
              <a:gd name="connsiteY2-44" fmla="*/ 194667 h 211511"/>
              <a:gd name="connsiteX3-45" fmla="*/ 180474 w 257476"/>
              <a:gd name="connsiteY3-46" fmla="*/ 211511 h 211511"/>
              <a:gd name="connsiteX4-47" fmla="*/ 202130 w 257476"/>
              <a:gd name="connsiteY4-48" fmla="*/ 156166 h 211511"/>
              <a:gd name="connsiteX5-49" fmla="*/ 211756 w 257476"/>
              <a:gd name="connsiteY5-50" fmla="*/ 76758 h 211511"/>
              <a:gd name="connsiteX6-51" fmla="*/ 103472 w 257476"/>
              <a:gd name="connsiteY6-52" fmla="*/ 43069 h 211511"/>
              <a:gd name="connsiteX7-53" fmla="*/ 40907 w 257476"/>
              <a:gd name="connsiteY7-54" fmla="*/ 98415 h 211511"/>
              <a:gd name="connsiteX8-55" fmla="*/ 0 w 257476"/>
              <a:gd name="connsiteY8-56" fmla="*/ 64726 h 211511"/>
              <a:gd name="connsiteX0-57" fmla="*/ 0 w 257476"/>
              <a:gd name="connsiteY0-58" fmla="*/ 72328 h 219113"/>
              <a:gd name="connsiteX1-59" fmla="*/ 214315 w 257476"/>
              <a:gd name="connsiteY1-60" fmla="*/ 12236 h 219113"/>
              <a:gd name="connsiteX2-61" fmla="*/ 257476 w 257476"/>
              <a:gd name="connsiteY2-62" fmla="*/ 202269 h 219113"/>
              <a:gd name="connsiteX3-63" fmla="*/ 180474 w 257476"/>
              <a:gd name="connsiteY3-64" fmla="*/ 219113 h 219113"/>
              <a:gd name="connsiteX4-65" fmla="*/ 202130 w 257476"/>
              <a:gd name="connsiteY4-66" fmla="*/ 163768 h 219113"/>
              <a:gd name="connsiteX5-67" fmla="*/ 211756 w 257476"/>
              <a:gd name="connsiteY5-68" fmla="*/ 84360 h 219113"/>
              <a:gd name="connsiteX6-69" fmla="*/ 103472 w 257476"/>
              <a:gd name="connsiteY6-70" fmla="*/ 50671 h 219113"/>
              <a:gd name="connsiteX7-71" fmla="*/ 40907 w 257476"/>
              <a:gd name="connsiteY7-72" fmla="*/ 106017 h 219113"/>
              <a:gd name="connsiteX8-73" fmla="*/ 0 w 257476"/>
              <a:gd name="connsiteY8-74" fmla="*/ 72328 h 219113"/>
              <a:gd name="connsiteX0-75" fmla="*/ 0 w 262199"/>
              <a:gd name="connsiteY0-76" fmla="*/ 72328 h 219113"/>
              <a:gd name="connsiteX1-77" fmla="*/ 214315 w 262199"/>
              <a:gd name="connsiteY1-78" fmla="*/ 12236 h 219113"/>
              <a:gd name="connsiteX2-79" fmla="*/ 257476 w 262199"/>
              <a:gd name="connsiteY2-80" fmla="*/ 202269 h 219113"/>
              <a:gd name="connsiteX3-81" fmla="*/ 180474 w 262199"/>
              <a:gd name="connsiteY3-82" fmla="*/ 219113 h 219113"/>
              <a:gd name="connsiteX4-83" fmla="*/ 202130 w 262199"/>
              <a:gd name="connsiteY4-84" fmla="*/ 163768 h 219113"/>
              <a:gd name="connsiteX5-85" fmla="*/ 211756 w 262199"/>
              <a:gd name="connsiteY5-86" fmla="*/ 84360 h 219113"/>
              <a:gd name="connsiteX6-87" fmla="*/ 103472 w 262199"/>
              <a:gd name="connsiteY6-88" fmla="*/ 50671 h 219113"/>
              <a:gd name="connsiteX7-89" fmla="*/ 40907 w 262199"/>
              <a:gd name="connsiteY7-90" fmla="*/ 106017 h 219113"/>
              <a:gd name="connsiteX8-91" fmla="*/ 0 w 262199"/>
              <a:gd name="connsiteY8-92" fmla="*/ 72328 h 219113"/>
              <a:gd name="connsiteX0-93" fmla="*/ 0 w 262199"/>
              <a:gd name="connsiteY0-94" fmla="*/ 72328 h 219113"/>
              <a:gd name="connsiteX1-95" fmla="*/ 214315 w 262199"/>
              <a:gd name="connsiteY1-96" fmla="*/ 12236 h 219113"/>
              <a:gd name="connsiteX2-97" fmla="*/ 257476 w 262199"/>
              <a:gd name="connsiteY2-98" fmla="*/ 202269 h 219113"/>
              <a:gd name="connsiteX3-99" fmla="*/ 180474 w 262199"/>
              <a:gd name="connsiteY3-100" fmla="*/ 219113 h 219113"/>
              <a:gd name="connsiteX4-101" fmla="*/ 211756 w 262199"/>
              <a:gd name="connsiteY4-102" fmla="*/ 84360 h 219113"/>
              <a:gd name="connsiteX5-103" fmla="*/ 103472 w 262199"/>
              <a:gd name="connsiteY5-104" fmla="*/ 50671 h 219113"/>
              <a:gd name="connsiteX6-105" fmla="*/ 40907 w 262199"/>
              <a:gd name="connsiteY6-106" fmla="*/ 106017 h 219113"/>
              <a:gd name="connsiteX7-107" fmla="*/ 0 w 262199"/>
              <a:gd name="connsiteY7-108" fmla="*/ 72328 h 219113"/>
              <a:gd name="connsiteX0-109" fmla="*/ 0 w 262199"/>
              <a:gd name="connsiteY0-110" fmla="*/ 72328 h 211893"/>
              <a:gd name="connsiteX1-111" fmla="*/ 214315 w 262199"/>
              <a:gd name="connsiteY1-112" fmla="*/ 12236 h 211893"/>
              <a:gd name="connsiteX2-113" fmla="*/ 257476 w 262199"/>
              <a:gd name="connsiteY2-114" fmla="*/ 202269 h 211893"/>
              <a:gd name="connsiteX3-115" fmla="*/ 207001 w 262199"/>
              <a:gd name="connsiteY3-116" fmla="*/ 211893 h 211893"/>
              <a:gd name="connsiteX4-117" fmla="*/ 211756 w 262199"/>
              <a:gd name="connsiteY4-118" fmla="*/ 84360 h 211893"/>
              <a:gd name="connsiteX5-119" fmla="*/ 103472 w 262199"/>
              <a:gd name="connsiteY5-120" fmla="*/ 50671 h 211893"/>
              <a:gd name="connsiteX6-121" fmla="*/ 40907 w 262199"/>
              <a:gd name="connsiteY6-122" fmla="*/ 106017 h 211893"/>
              <a:gd name="connsiteX7-123" fmla="*/ 0 w 262199"/>
              <a:gd name="connsiteY7-124" fmla="*/ 72328 h 211893"/>
              <a:gd name="connsiteX0-125" fmla="*/ 0 w 262199"/>
              <a:gd name="connsiteY0-126" fmla="*/ 72328 h 211893"/>
              <a:gd name="connsiteX1-127" fmla="*/ 214315 w 262199"/>
              <a:gd name="connsiteY1-128" fmla="*/ 12236 h 211893"/>
              <a:gd name="connsiteX2-129" fmla="*/ 257476 w 262199"/>
              <a:gd name="connsiteY2-130" fmla="*/ 202269 h 211893"/>
              <a:gd name="connsiteX3-131" fmla="*/ 207001 w 262199"/>
              <a:gd name="connsiteY3-132" fmla="*/ 211893 h 211893"/>
              <a:gd name="connsiteX4-133" fmla="*/ 103472 w 262199"/>
              <a:gd name="connsiteY4-134" fmla="*/ 50671 h 211893"/>
              <a:gd name="connsiteX5-135" fmla="*/ 40907 w 262199"/>
              <a:gd name="connsiteY5-136" fmla="*/ 106017 h 211893"/>
              <a:gd name="connsiteX6-137" fmla="*/ 0 w 262199"/>
              <a:gd name="connsiteY6-138" fmla="*/ 72328 h 211893"/>
              <a:gd name="connsiteX0-139" fmla="*/ 0 w 262199"/>
              <a:gd name="connsiteY0-140" fmla="*/ 72328 h 211893"/>
              <a:gd name="connsiteX1-141" fmla="*/ 214315 w 262199"/>
              <a:gd name="connsiteY1-142" fmla="*/ 12236 h 211893"/>
              <a:gd name="connsiteX2-143" fmla="*/ 257476 w 262199"/>
              <a:gd name="connsiteY2-144" fmla="*/ 202269 h 211893"/>
              <a:gd name="connsiteX3-145" fmla="*/ 207001 w 262199"/>
              <a:gd name="connsiteY3-146" fmla="*/ 211893 h 211893"/>
              <a:gd name="connsiteX4-147" fmla="*/ 103472 w 262199"/>
              <a:gd name="connsiteY4-148" fmla="*/ 50671 h 211893"/>
              <a:gd name="connsiteX5-149" fmla="*/ 40907 w 262199"/>
              <a:gd name="connsiteY5-150" fmla="*/ 106017 h 211893"/>
              <a:gd name="connsiteX6-151" fmla="*/ 0 w 262199"/>
              <a:gd name="connsiteY6-152" fmla="*/ 72328 h 211893"/>
              <a:gd name="connsiteX0-153" fmla="*/ 0 w 262199"/>
              <a:gd name="connsiteY0-154" fmla="*/ 72328 h 211893"/>
              <a:gd name="connsiteX1-155" fmla="*/ 214315 w 262199"/>
              <a:gd name="connsiteY1-156" fmla="*/ 12236 h 211893"/>
              <a:gd name="connsiteX2-157" fmla="*/ 257476 w 262199"/>
              <a:gd name="connsiteY2-158" fmla="*/ 202269 h 211893"/>
              <a:gd name="connsiteX3-159" fmla="*/ 207001 w 262199"/>
              <a:gd name="connsiteY3-160" fmla="*/ 211893 h 211893"/>
              <a:gd name="connsiteX4-161" fmla="*/ 103472 w 262199"/>
              <a:gd name="connsiteY4-162" fmla="*/ 50671 h 211893"/>
              <a:gd name="connsiteX5-163" fmla="*/ 40907 w 262199"/>
              <a:gd name="connsiteY5-164" fmla="*/ 106017 h 211893"/>
              <a:gd name="connsiteX6-165" fmla="*/ 0 w 262199"/>
              <a:gd name="connsiteY6-166" fmla="*/ 72328 h 211893"/>
              <a:gd name="connsiteX0-167" fmla="*/ 0 w 262199"/>
              <a:gd name="connsiteY0-168" fmla="*/ 72328 h 211893"/>
              <a:gd name="connsiteX1-169" fmla="*/ 214315 w 262199"/>
              <a:gd name="connsiteY1-170" fmla="*/ 12236 h 211893"/>
              <a:gd name="connsiteX2-171" fmla="*/ 257476 w 262199"/>
              <a:gd name="connsiteY2-172" fmla="*/ 202269 h 211893"/>
              <a:gd name="connsiteX3-173" fmla="*/ 207001 w 262199"/>
              <a:gd name="connsiteY3-174" fmla="*/ 211893 h 211893"/>
              <a:gd name="connsiteX4-175" fmla="*/ 187880 w 262199"/>
              <a:gd name="connsiteY4-176" fmla="*/ 38614 h 211893"/>
              <a:gd name="connsiteX5-177" fmla="*/ 40907 w 262199"/>
              <a:gd name="connsiteY5-178" fmla="*/ 106017 h 211893"/>
              <a:gd name="connsiteX6-179" fmla="*/ 0 w 262199"/>
              <a:gd name="connsiteY6-180" fmla="*/ 72328 h 211893"/>
              <a:gd name="connsiteX0-181" fmla="*/ 0 w 262199"/>
              <a:gd name="connsiteY0-182" fmla="*/ 72328 h 211893"/>
              <a:gd name="connsiteX1-183" fmla="*/ 214315 w 262199"/>
              <a:gd name="connsiteY1-184" fmla="*/ 12236 h 211893"/>
              <a:gd name="connsiteX2-185" fmla="*/ 257476 w 262199"/>
              <a:gd name="connsiteY2-186" fmla="*/ 202269 h 211893"/>
              <a:gd name="connsiteX3-187" fmla="*/ 207001 w 262199"/>
              <a:gd name="connsiteY3-188" fmla="*/ 211893 h 211893"/>
              <a:gd name="connsiteX4-189" fmla="*/ 187880 w 262199"/>
              <a:gd name="connsiteY4-190" fmla="*/ 38614 h 211893"/>
              <a:gd name="connsiteX5-191" fmla="*/ 28850 w 262199"/>
              <a:gd name="connsiteY5-192" fmla="*/ 86726 h 211893"/>
              <a:gd name="connsiteX6-193" fmla="*/ 0 w 262199"/>
              <a:gd name="connsiteY6-194" fmla="*/ 72328 h 211893"/>
              <a:gd name="connsiteX0-195" fmla="*/ 0 w 262199"/>
              <a:gd name="connsiteY0-196" fmla="*/ 72328 h 211893"/>
              <a:gd name="connsiteX1-197" fmla="*/ 214315 w 262199"/>
              <a:gd name="connsiteY1-198" fmla="*/ 12236 h 211893"/>
              <a:gd name="connsiteX2-199" fmla="*/ 257476 w 262199"/>
              <a:gd name="connsiteY2-200" fmla="*/ 202269 h 211893"/>
              <a:gd name="connsiteX3-201" fmla="*/ 207001 w 262199"/>
              <a:gd name="connsiteY3-202" fmla="*/ 211893 h 211893"/>
              <a:gd name="connsiteX4-203" fmla="*/ 187880 w 262199"/>
              <a:gd name="connsiteY4-204" fmla="*/ 38614 h 211893"/>
              <a:gd name="connsiteX5-205" fmla="*/ 28850 w 262199"/>
              <a:gd name="connsiteY5-206" fmla="*/ 86726 h 211893"/>
              <a:gd name="connsiteX6-207" fmla="*/ 0 w 262199"/>
              <a:gd name="connsiteY6-208" fmla="*/ 72328 h 211893"/>
              <a:gd name="connsiteX0-209" fmla="*/ 0 w 262199"/>
              <a:gd name="connsiteY0-210" fmla="*/ 72328 h 211893"/>
              <a:gd name="connsiteX1-211" fmla="*/ 214315 w 262199"/>
              <a:gd name="connsiteY1-212" fmla="*/ 12236 h 211893"/>
              <a:gd name="connsiteX2-213" fmla="*/ 257476 w 262199"/>
              <a:gd name="connsiteY2-214" fmla="*/ 202269 h 211893"/>
              <a:gd name="connsiteX3-215" fmla="*/ 207001 w 262199"/>
              <a:gd name="connsiteY3-216" fmla="*/ 211893 h 211893"/>
              <a:gd name="connsiteX4-217" fmla="*/ 187880 w 262199"/>
              <a:gd name="connsiteY4-218" fmla="*/ 38614 h 211893"/>
              <a:gd name="connsiteX5-219" fmla="*/ 28850 w 262199"/>
              <a:gd name="connsiteY5-220" fmla="*/ 86726 h 211893"/>
              <a:gd name="connsiteX6-221" fmla="*/ 0 w 262199"/>
              <a:gd name="connsiteY6-222" fmla="*/ 72328 h 211893"/>
              <a:gd name="connsiteX0-223" fmla="*/ 0 w 262199"/>
              <a:gd name="connsiteY0-224" fmla="*/ 72328 h 204659"/>
              <a:gd name="connsiteX1-225" fmla="*/ 214315 w 262199"/>
              <a:gd name="connsiteY1-226" fmla="*/ 12236 h 204659"/>
              <a:gd name="connsiteX2-227" fmla="*/ 257476 w 262199"/>
              <a:gd name="connsiteY2-228" fmla="*/ 202269 h 204659"/>
              <a:gd name="connsiteX3-229" fmla="*/ 228706 w 262199"/>
              <a:gd name="connsiteY3-230" fmla="*/ 204659 h 204659"/>
              <a:gd name="connsiteX4-231" fmla="*/ 187880 w 262199"/>
              <a:gd name="connsiteY4-232" fmla="*/ 38614 h 204659"/>
              <a:gd name="connsiteX5-233" fmla="*/ 28850 w 262199"/>
              <a:gd name="connsiteY5-234" fmla="*/ 86726 h 204659"/>
              <a:gd name="connsiteX6-235" fmla="*/ 0 w 262199"/>
              <a:gd name="connsiteY6-236" fmla="*/ 72328 h 204659"/>
              <a:gd name="connsiteX0-237" fmla="*/ 0 w 262199"/>
              <a:gd name="connsiteY0-238" fmla="*/ 72328 h 204659"/>
              <a:gd name="connsiteX1-239" fmla="*/ 214315 w 262199"/>
              <a:gd name="connsiteY1-240" fmla="*/ 12236 h 204659"/>
              <a:gd name="connsiteX2-241" fmla="*/ 257476 w 262199"/>
              <a:gd name="connsiteY2-242" fmla="*/ 202269 h 204659"/>
              <a:gd name="connsiteX3-243" fmla="*/ 228706 w 262199"/>
              <a:gd name="connsiteY3-244" fmla="*/ 204659 h 204659"/>
              <a:gd name="connsiteX4-245" fmla="*/ 187880 w 262199"/>
              <a:gd name="connsiteY4-246" fmla="*/ 38614 h 204659"/>
              <a:gd name="connsiteX5-247" fmla="*/ 28850 w 262199"/>
              <a:gd name="connsiteY5-248" fmla="*/ 86726 h 204659"/>
              <a:gd name="connsiteX6-249" fmla="*/ 0 w 262199"/>
              <a:gd name="connsiteY6-250" fmla="*/ 72328 h 204659"/>
              <a:gd name="connsiteX0-251" fmla="*/ 0 w 262199"/>
              <a:gd name="connsiteY0-252" fmla="*/ 72328 h 204659"/>
              <a:gd name="connsiteX1-253" fmla="*/ 214315 w 262199"/>
              <a:gd name="connsiteY1-254" fmla="*/ 12236 h 204659"/>
              <a:gd name="connsiteX2-255" fmla="*/ 257476 w 262199"/>
              <a:gd name="connsiteY2-256" fmla="*/ 202269 h 204659"/>
              <a:gd name="connsiteX3-257" fmla="*/ 228706 w 262199"/>
              <a:gd name="connsiteY3-258" fmla="*/ 204659 h 204659"/>
              <a:gd name="connsiteX4-259" fmla="*/ 187880 w 262199"/>
              <a:gd name="connsiteY4-260" fmla="*/ 38614 h 204659"/>
              <a:gd name="connsiteX5-261" fmla="*/ 28850 w 262199"/>
              <a:gd name="connsiteY5-262" fmla="*/ 86726 h 204659"/>
              <a:gd name="connsiteX6-263" fmla="*/ 0 w 262199"/>
              <a:gd name="connsiteY6-264" fmla="*/ 72328 h 204659"/>
              <a:gd name="connsiteX0-265" fmla="*/ 0 w 262199"/>
              <a:gd name="connsiteY0-266" fmla="*/ 72328 h 204659"/>
              <a:gd name="connsiteX1-267" fmla="*/ 214315 w 262199"/>
              <a:gd name="connsiteY1-268" fmla="*/ 12236 h 204659"/>
              <a:gd name="connsiteX2-269" fmla="*/ 257476 w 262199"/>
              <a:gd name="connsiteY2-270" fmla="*/ 202269 h 204659"/>
              <a:gd name="connsiteX3-271" fmla="*/ 228706 w 262199"/>
              <a:gd name="connsiteY3-272" fmla="*/ 204659 h 204659"/>
              <a:gd name="connsiteX4-273" fmla="*/ 187880 w 262199"/>
              <a:gd name="connsiteY4-274" fmla="*/ 38614 h 204659"/>
              <a:gd name="connsiteX5-275" fmla="*/ 28850 w 262199"/>
              <a:gd name="connsiteY5-276" fmla="*/ 86726 h 204659"/>
              <a:gd name="connsiteX6-277" fmla="*/ 0 w 262199"/>
              <a:gd name="connsiteY6-278" fmla="*/ 72328 h 204659"/>
              <a:gd name="connsiteX0-279" fmla="*/ 0 w 265894"/>
              <a:gd name="connsiteY0-280" fmla="*/ 78750 h 211081"/>
              <a:gd name="connsiteX1-281" fmla="*/ 214315 w 265894"/>
              <a:gd name="connsiteY1-282" fmla="*/ 18658 h 211081"/>
              <a:gd name="connsiteX2-283" fmla="*/ 257476 w 265894"/>
              <a:gd name="connsiteY2-284" fmla="*/ 208691 h 211081"/>
              <a:gd name="connsiteX3-285" fmla="*/ 228706 w 265894"/>
              <a:gd name="connsiteY3-286" fmla="*/ 211081 h 211081"/>
              <a:gd name="connsiteX4-287" fmla="*/ 187880 w 265894"/>
              <a:gd name="connsiteY4-288" fmla="*/ 45036 h 211081"/>
              <a:gd name="connsiteX5-289" fmla="*/ 28850 w 265894"/>
              <a:gd name="connsiteY5-290" fmla="*/ 93148 h 211081"/>
              <a:gd name="connsiteX6-291" fmla="*/ 0 w 265894"/>
              <a:gd name="connsiteY6-292" fmla="*/ 78750 h 211081"/>
              <a:gd name="connsiteX0-293" fmla="*/ 0 w 265894"/>
              <a:gd name="connsiteY0-294" fmla="*/ 78750 h 211081"/>
              <a:gd name="connsiteX1-295" fmla="*/ 214315 w 265894"/>
              <a:gd name="connsiteY1-296" fmla="*/ 18658 h 211081"/>
              <a:gd name="connsiteX2-297" fmla="*/ 257476 w 265894"/>
              <a:gd name="connsiteY2-298" fmla="*/ 208691 h 211081"/>
              <a:gd name="connsiteX3-299" fmla="*/ 228706 w 265894"/>
              <a:gd name="connsiteY3-300" fmla="*/ 211081 h 211081"/>
              <a:gd name="connsiteX4-301" fmla="*/ 158833 w 265894"/>
              <a:gd name="connsiteY4-302" fmla="*/ 29310 h 211081"/>
              <a:gd name="connsiteX5-303" fmla="*/ 28850 w 265894"/>
              <a:gd name="connsiteY5-304" fmla="*/ 93148 h 211081"/>
              <a:gd name="connsiteX6-305" fmla="*/ 0 w 265894"/>
              <a:gd name="connsiteY6-306" fmla="*/ 78750 h 211081"/>
              <a:gd name="connsiteX0-307" fmla="*/ 0 w 259637"/>
              <a:gd name="connsiteY0-308" fmla="*/ 98907 h 231238"/>
              <a:gd name="connsiteX1-309" fmla="*/ 161936 w 259637"/>
              <a:gd name="connsiteY1-310" fmla="*/ 13377 h 231238"/>
              <a:gd name="connsiteX2-311" fmla="*/ 257476 w 259637"/>
              <a:gd name="connsiteY2-312" fmla="*/ 228848 h 231238"/>
              <a:gd name="connsiteX3-313" fmla="*/ 228706 w 259637"/>
              <a:gd name="connsiteY3-314" fmla="*/ 231238 h 231238"/>
              <a:gd name="connsiteX4-315" fmla="*/ 158833 w 259637"/>
              <a:gd name="connsiteY4-316" fmla="*/ 49467 h 231238"/>
              <a:gd name="connsiteX5-317" fmla="*/ 28850 w 259637"/>
              <a:gd name="connsiteY5-318" fmla="*/ 113305 h 231238"/>
              <a:gd name="connsiteX6-319" fmla="*/ 0 w 259637"/>
              <a:gd name="connsiteY6-320" fmla="*/ 98907 h 231238"/>
              <a:gd name="connsiteX0-321" fmla="*/ 0 w 259245"/>
              <a:gd name="connsiteY0-322" fmla="*/ 87957 h 220288"/>
              <a:gd name="connsiteX1-323" fmla="*/ 161936 w 259245"/>
              <a:gd name="connsiteY1-324" fmla="*/ 2427 h 220288"/>
              <a:gd name="connsiteX2-325" fmla="*/ 257476 w 259245"/>
              <a:gd name="connsiteY2-326" fmla="*/ 217898 h 220288"/>
              <a:gd name="connsiteX3-327" fmla="*/ 228706 w 259245"/>
              <a:gd name="connsiteY3-328" fmla="*/ 220288 h 220288"/>
              <a:gd name="connsiteX4-329" fmla="*/ 158833 w 259245"/>
              <a:gd name="connsiteY4-330" fmla="*/ 38517 h 220288"/>
              <a:gd name="connsiteX5-331" fmla="*/ 28850 w 259245"/>
              <a:gd name="connsiteY5-332" fmla="*/ 102355 h 220288"/>
              <a:gd name="connsiteX6-333" fmla="*/ 0 w 259245"/>
              <a:gd name="connsiteY6-334" fmla="*/ 87957 h 220288"/>
              <a:gd name="connsiteX0-335" fmla="*/ 0 w 259245"/>
              <a:gd name="connsiteY0-336" fmla="*/ 87956 h 217897"/>
              <a:gd name="connsiteX1-337" fmla="*/ 161936 w 259245"/>
              <a:gd name="connsiteY1-338" fmla="*/ 2426 h 217897"/>
              <a:gd name="connsiteX2-339" fmla="*/ 257476 w 259245"/>
              <a:gd name="connsiteY2-340" fmla="*/ 217897 h 217897"/>
              <a:gd name="connsiteX3-341" fmla="*/ 158833 w 259245"/>
              <a:gd name="connsiteY3-342" fmla="*/ 38516 h 217897"/>
              <a:gd name="connsiteX4-343" fmla="*/ 28850 w 259245"/>
              <a:gd name="connsiteY4-344" fmla="*/ 102354 h 217897"/>
              <a:gd name="connsiteX5-345" fmla="*/ 0 w 259245"/>
              <a:gd name="connsiteY5-346" fmla="*/ 87956 h 217897"/>
              <a:gd name="connsiteX0-347" fmla="*/ 0 w 178838"/>
              <a:gd name="connsiteY0-348" fmla="*/ 87028 h 101427"/>
              <a:gd name="connsiteX1-349" fmla="*/ 161936 w 178838"/>
              <a:gd name="connsiteY1-350" fmla="*/ 1498 h 101427"/>
              <a:gd name="connsiteX2-351" fmla="*/ 158833 w 178838"/>
              <a:gd name="connsiteY2-352" fmla="*/ 37588 h 101427"/>
              <a:gd name="connsiteX3-353" fmla="*/ 28850 w 178838"/>
              <a:gd name="connsiteY3-354" fmla="*/ 101426 h 101427"/>
              <a:gd name="connsiteX4-355" fmla="*/ 0 w 178838"/>
              <a:gd name="connsiteY4-356" fmla="*/ 87028 h 101427"/>
              <a:gd name="connsiteX0-357" fmla="*/ 0 w 178838"/>
              <a:gd name="connsiteY0-358" fmla="*/ 87028 h 101426"/>
              <a:gd name="connsiteX1-359" fmla="*/ 161936 w 178838"/>
              <a:gd name="connsiteY1-360" fmla="*/ 1498 h 101426"/>
              <a:gd name="connsiteX2-361" fmla="*/ 158833 w 178838"/>
              <a:gd name="connsiteY2-362" fmla="*/ 37588 h 101426"/>
              <a:gd name="connsiteX3-363" fmla="*/ 28850 w 178838"/>
              <a:gd name="connsiteY3-364" fmla="*/ 101426 h 101426"/>
              <a:gd name="connsiteX4-365" fmla="*/ 0 w 178838"/>
              <a:gd name="connsiteY4-366" fmla="*/ 87028 h 101426"/>
              <a:gd name="connsiteX0-367" fmla="*/ 0 w 175423"/>
              <a:gd name="connsiteY0-368" fmla="*/ 97179 h 111577"/>
              <a:gd name="connsiteX1-369" fmla="*/ 161936 w 175423"/>
              <a:gd name="connsiteY1-370" fmla="*/ 11649 h 111577"/>
              <a:gd name="connsiteX2-371" fmla="*/ 158833 w 175423"/>
              <a:gd name="connsiteY2-372" fmla="*/ 47739 h 111577"/>
              <a:gd name="connsiteX3-373" fmla="*/ 28850 w 175423"/>
              <a:gd name="connsiteY3-374" fmla="*/ 111577 h 111577"/>
              <a:gd name="connsiteX4-375" fmla="*/ 0 w 175423"/>
              <a:gd name="connsiteY4-376" fmla="*/ 97179 h 111577"/>
              <a:gd name="connsiteX0-377" fmla="*/ 0 w 185688"/>
              <a:gd name="connsiteY0-378" fmla="*/ 97179 h 111577"/>
              <a:gd name="connsiteX1-379" fmla="*/ 161936 w 185688"/>
              <a:gd name="connsiteY1-380" fmla="*/ 11649 h 111577"/>
              <a:gd name="connsiteX2-381" fmla="*/ 158833 w 185688"/>
              <a:gd name="connsiteY2-382" fmla="*/ 47739 h 111577"/>
              <a:gd name="connsiteX3-383" fmla="*/ 28850 w 185688"/>
              <a:gd name="connsiteY3-384" fmla="*/ 111577 h 111577"/>
              <a:gd name="connsiteX4-385" fmla="*/ 0 w 185688"/>
              <a:gd name="connsiteY4-386" fmla="*/ 97179 h 111577"/>
              <a:gd name="connsiteX0-387" fmla="*/ 0 w 172798"/>
              <a:gd name="connsiteY0-388" fmla="*/ 97179 h 111577"/>
              <a:gd name="connsiteX1-389" fmla="*/ 161936 w 172798"/>
              <a:gd name="connsiteY1-390" fmla="*/ 11649 h 111577"/>
              <a:gd name="connsiteX2-391" fmla="*/ 158833 w 172798"/>
              <a:gd name="connsiteY2-392" fmla="*/ 47739 h 111577"/>
              <a:gd name="connsiteX3-393" fmla="*/ 28850 w 172798"/>
              <a:gd name="connsiteY3-394" fmla="*/ 111577 h 111577"/>
              <a:gd name="connsiteX4-395" fmla="*/ 0 w 172798"/>
              <a:gd name="connsiteY4-396" fmla="*/ 97179 h 111577"/>
              <a:gd name="connsiteX0-397" fmla="*/ 0 w 172798"/>
              <a:gd name="connsiteY0-398" fmla="*/ 97179 h 111577"/>
              <a:gd name="connsiteX1-399" fmla="*/ 161936 w 172798"/>
              <a:gd name="connsiteY1-400" fmla="*/ 11649 h 111577"/>
              <a:gd name="connsiteX2-401" fmla="*/ 158833 w 172798"/>
              <a:gd name="connsiteY2-402" fmla="*/ 47739 h 111577"/>
              <a:gd name="connsiteX3-403" fmla="*/ 28850 w 172798"/>
              <a:gd name="connsiteY3-404" fmla="*/ 111577 h 111577"/>
              <a:gd name="connsiteX4-405" fmla="*/ 0 w 172798"/>
              <a:gd name="connsiteY4-406" fmla="*/ 97179 h 111577"/>
              <a:gd name="connsiteX0-407" fmla="*/ 0 w 172798"/>
              <a:gd name="connsiteY0-408" fmla="*/ 97179 h 111577"/>
              <a:gd name="connsiteX1-409" fmla="*/ 161936 w 172798"/>
              <a:gd name="connsiteY1-410" fmla="*/ 11649 h 111577"/>
              <a:gd name="connsiteX2-411" fmla="*/ 158833 w 172798"/>
              <a:gd name="connsiteY2-412" fmla="*/ 47739 h 111577"/>
              <a:gd name="connsiteX3-413" fmla="*/ 28850 w 172798"/>
              <a:gd name="connsiteY3-414" fmla="*/ 111577 h 111577"/>
              <a:gd name="connsiteX4-415" fmla="*/ 0 w 172798"/>
              <a:gd name="connsiteY4-416" fmla="*/ 97179 h 111577"/>
              <a:gd name="connsiteX0-417" fmla="*/ 0 w 172065"/>
              <a:gd name="connsiteY0-418" fmla="*/ 127673 h 142071"/>
              <a:gd name="connsiteX1-419" fmla="*/ 160699 w 172065"/>
              <a:gd name="connsiteY1-420" fmla="*/ 7028 h 142071"/>
              <a:gd name="connsiteX2-421" fmla="*/ 158833 w 172065"/>
              <a:gd name="connsiteY2-422" fmla="*/ 78233 h 142071"/>
              <a:gd name="connsiteX3-423" fmla="*/ 28850 w 172065"/>
              <a:gd name="connsiteY3-424" fmla="*/ 142071 h 142071"/>
              <a:gd name="connsiteX4-425" fmla="*/ 0 w 172065"/>
              <a:gd name="connsiteY4-426" fmla="*/ 127673 h 142071"/>
              <a:gd name="connsiteX0-427" fmla="*/ 0 w 165260"/>
              <a:gd name="connsiteY0-428" fmla="*/ 130977 h 145375"/>
              <a:gd name="connsiteX1-429" fmla="*/ 160699 w 165260"/>
              <a:gd name="connsiteY1-430" fmla="*/ 10332 h 145375"/>
              <a:gd name="connsiteX2-431" fmla="*/ 158833 w 165260"/>
              <a:gd name="connsiteY2-432" fmla="*/ 81537 h 145375"/>
              <a:gd name="connsiteX3-433" fmla="*/ 28850 w 165260"/>
              <a:gd name="connsiteY3-434" fmla="*/ 145375 h 145375"/>
              <a:gd name="connsiteX4-435" fmla="*/ 0 w 165260"/>
              <a:gd name="connsiteY4-436" fmla="*/ 130977 h 145375"/>
              <a:gd name="connsiteX0-437" fmla="*/ 0 w 165260"/>
              <a:gd name="connsiteY0-438" fmla="*/ 120646 h 135044"/>
              <a:gd name="connsiteX1-439" fmla="*/ 160699 w 165260"/>
              <a:gd name="connsiteY1-440" fmla="*/ 1 h 135044"/>
              <a:gd name="connsiteX2-441" fmla="*/ 158833 w 165260"/>
              <a:gd name="connsiteY2-442" fmla="*/ 71206 h 135044"/>
              <a:gd name="connsiteX3-443" fmla="*/ 28850 w 165260"/>
              <a:gd name="connsiteY3-444" fmla="*/ 135044 h 135044"/>
              <a:gd name="connsiteX4-445" fmla="*/ 0 w 165260"/>
              <a:gd name="connsiteY4-446" fmla="*/ 120646 h 135044"/>
              <a:gd name="connsiteX0-447" fmla="*/ 0 w 165260"/>
              <a:gd name="connsiteY0-448" fmla="*/ 120900 h 135298"/>
              <a:gd name="connsiteX1-449" fmla="*/ 160699 w 165260"/>
              <a:gd name="connsiteY1-450" fmla="*/ 255 h 135298"/>
              <a:gd name="connsiteX2-451" fmla="*/ 158833 w 165260"/>
              <a:gd name="connsiteY2-452" fmla="*/ 71460 h 135298"/>
              <a:gd name="connsiteX3-453" fmla="*/ 28850 w 165260"/>
              <a:gd name="connsiteY3-454" fmla="*/ 135298 h 135298"/>
              <a:gd name="connsiteX4-455" fmla="*/ 0 w 165260"/>
              <a:gd name="connsiteY4-456" fmla="*/ 120900 h 135298"/>
              <a:gd name="connsiteX0-457" fmla="*/ 0 w 177748"/>
              <a:gd name="connsiteY0-458" fmla="*/ 111971 h 126369"/>
              <a:gd name="connsiteX1-459" fmla="*/ 177747 w 177748"/>
              <a:gd name="connsiteY1-460" fmla="*/ 355 h 126369"/>
              <a:gd name="connsiteX2-461" fmla="*/ 158833 w 177748"/>
              <a:gd name="connsiteY2-462" fmla="*/ 62531 h 126369"/>
              <a:gd name="connsiteX3-463" fmla="*/ 28850 w 177748"/>
              <a:gd name="connsiteY3-464" fmla="*/ 126369 h 126369"/>
              <a:gd name="connsiteX4-465" fmla="*/ 0 w 177748"/>
              <a:gd name="connsiteY4-466" fmla="*/ 111971 h 126369"/>
              <a:gd name="connsiteX0-467" fmla="*/ 0 w 204001"/>
              <a:gd name="connsiteY0-468" fmla="*/ 81391 h 95789"/>
              <a:gd name="connsiteX1-469" fmla="*/ 204002 w 204001"/>
              <a:gd name="connsiteY1-470" fmla="*/ 2940 h 95789"/>
              <a:gd name="connsiteX2-471" fmla="*/ 158833 w 204001"/>
              <a:gd name="connsiteY2-472" fmla="*/ 31951 h 95789"/>
              <a:gd name="connsiteX3-473" fmla="*/ 28850 w 204001"/>
              <a:gd name="connsiteY3-474" fmla="*/ 95789 h 95789"/>
              <a:gd name="connsiteX4-475" fmla="*/ 0 w 204001"/>
              <a:gd name="connsiteY4-476" fmla="*/ 81391 h 95789"/>
              <a:gd name="connsiteX0-477" fmla="*/ 0 w 204002"/>
              <a:gd name="connsiteY0-478" fmla="*/ 118322 h 132720"/>
              <a:gd name="connsiteX1-479" fmla="*/ 204002 w 204002"/>
              <a:gd name="connsiteY1-480" fmla="*/ 39871 h 132720"/>
              <a:gd name="connsiteX2-481" fmla="*/ 158833 w 204002"/>
              <a:gd name="connsiteY2-482" fmla="*/ 68882 h 132720"/>
              <a:gd name="connsiteX3-483" fmla="*/ 28850 w 204002"/>
              <a:gd name="connsiteY3-484" fmla="*/ 132720 h 132720"/>
              <a:gd name="connsiteX4-485" fmla="*/ 0 w 204002"/>
              <a:gd name="connsiteY4-486" fmla="*/ 118322 h 132720"/>
              <a:gd name="connsiteX0-487" fmla="*/ 0 w 204002"/>
              <a:gd name="connsiteY0-488" fmla="*/ 118323 h 132721"/>
              <a:gd name="connsiteX1-489" fmla="*/ 204002 w 204002"/>
              <a:gd name="connsiteY1-490" fmla="*/ 39872 h 132721"/>
              <a:gd name="connsiteX2-491" fmla="*/ 166547 w 204002"/>
              <a:gd name="connsiteY2-492" fmla="*/ 53798 h 132721"/>
              <a:gd name="connsiteX3-493" fmla="*/ 28850 w 204002"/>
              <a:gd name="connsiteY3-494" fmla="*/ 132721 h 132721"/>
              <a:gd name="connsiteX4-495" fmla="*/ 0 w 204002"/>
              <a:gd name="connsiteY4-496" fmla="*/ 118323 h 132721"/>
              <a:gd name="connsiteX0-497" fmla="*/ 0 w 204002"/>
              <a:gd name="connsiteY0-498" fmla="*/ 118323 h 132721"/>
              <a:gd name="connsiteX1-499" fmla="*/ 204002 w 204002"/>
              <a:gd name="connsiteY1-500" fmla="*/ 39872 h 132721"/>
              <a:gd name="connsiteX2-501" fmla="*/ 166547 w 204002"/>
              <a:gd name="connsiteY2-502" fmla="*/ 53798 h 132721"/>
              <a:gd name="connsiteX3-503" fmla="*/ 28850 w 204002"/>
              <a:gd name="connsiteY3-504" fmla="*/ 132721 h 132721"/>
              <a:gd name="connsiteX4-505" fmla="*/ 0 w 204002"/>
              <a:gd name="connsiteY4-506" fmla="*/ 118323 h 132721"/>
              <a:gd name="connsiteX0-507" fmla="*/ 0 w 204002"/>
              <a:gd name="connsiteY0-508" fmla="*/ 118323 h 132721"/>
              <a:gd name="connsiteX1-509" fmla="*/ 204002 w 204002"/>
              <a:gd name="connsiteY1-510" fmla="*/ 39872 h 132721"/>
              <a:gd name="connsiteX2-511" fmla="*/ 166547 w 204002"/>
              <a:gd name="connsiteY2-512" fmla="*/ 53798 h 132721"/>
              <a:gd name="connsiteX3-513" fmla="*/ 28850 w 204002"/>
              <a:gd name="connsiteY3-514" fmla="*/ 132721 h 132721"/>
              <a:gd name="connsiteX4-515" fmla="*/ 0 w 204002"/>
              <a:gd name="connsiteY4-516" fmla="*/ 118323 h 132721"/>
              <a:gd name="connsiteX0-517" fmla="*/ 0 w 204002"/>
              <a:gd name="connsiteY0-518" fmla="*/ 118323 h 132721"/>
              <a:gd name="connsiteX1-519" fmla="*/ 204002 w 204002"/>
              <a:gd name="connsiteY1-520" fmla="*/ 39872 h 132721"/>
              <a:gd name="connsiteX2-521" fmla="*/ 166547 w 204002"/>
              <a:gd name="connsiteY2-522" fmla="*/ 53798 h 132721"/>
              <a:gd name="connsiteX3-523" fmla="*/ 28850 w 204002"/>
              <a:gd name="connsiteY3-524" fmla="*/ 132721 h 132721"/>
              <a:gd name="connsiteX4-525" fmla="*/ 0 w 204002"/>
              <a:gd name="connsiteY4-526" fmla="*/ 118323 h 132721"/>
              <a:gd name="connsiteX0-527" fmla="*/ 0 w 204002"/>
              <a:gd name="connsiteY0-528" fmla="*/ 118323 h 132721"/>
              <a:gd name="connsiteX1-529" fmla="*/ 204002 w 204002"/>
              <a:gd name="connsiteY1-530" fmla="*/ 39872 h 132721"/>
              <a:gd name="connsiteX2-531" fmla="*/ 166547 w 204002"/>
              <a:gd name="connsiteY2-532" fmla="*/ 53798 h 132721"/>
              <a:gd name="connsiteX3-533" fmla="*/ 28850 w 204002"/>
              <a:gd name="connsiteY3-534" fmla="*/ 132721 h 132721"/>
              <a:gd name="connsiteX4-535" fmla="*/ 0 w 204002"/>
              <a:gd name="connsiteY4-536" fmla="*/ 118323 h 132721"/>
              <a:gd name="connsiteX0-537" fmla="*/ 0 w 204002"/>
              <a:gd name="connsiteY0-538" fmla="*/ 118323 h 140492"/>
              <a:gd name="connsiteX1-539" fmla="*/ 204002 w 204002"/>
              <a:gd name="connsiteY1-540" fmla="*/ 39872 h 140492"/>
              <a:gd name="connsiteX2-541" fmla="*/ 166547 w 204002"/>
              <a:gd name="connsiteY2-542" fmla="*/ 53798 h 140492"/>
              <a:gd name="connsiteX3-543" fmla="*/ 18432 w 204002"/>
              <a:gd name="connsiteY3-544" fmla="*/ 140492 h 140492"/>
              <a:gd name="connsiteX4-545" fmla="*/ 0 w 204002"/>
              <a:gd name="connsiteY4-546" fmla="*/ 118323 h 140492"/>
              <a:gd name="connsiteX0-547" fmla="*/ 0 w 204002"/>
              <a:gd name="connsiteY0-548" fmla="*/ 118323 h 140492"/>
              <a:gd name="connsiteX1-549" fmla="*/ 204002 w 204002"/>
              <a:gd name="connsiteY1-550" fmla="*/ 39872 h 140492"/>
              <a:gd name="connsiteX2-551" fmla="*/ 156130 w 204002"/>
              <a:gd name="connsiteY2-552" fmla="*/ 45798 h 140492"/>
              <a:gd name="connsiteX3-553" fmla="*/ 18432 w 204002"/>
              <a:gd name="connsiteY3-554" fmla="*/ 140492 h 140492"/>
              <a:gd name="connsiteX4-555" fmla="*/ 0 w 204002"/>
              <a:gd name="connsiteY4-556" fmla="*/ 118323 h 140492"/>
              <a:gd name="connsiteX0-557" fmla="*/ 0 w 185430"/>
              <a:gd name="connsiteY0-558" fmla="*/ 128803 h 150972"/>
              <a:gd name="connsiteX1-559" fmla="*/ 185429 w 185430"/>
              <a:gd name="connsiteY1-560" fmla="*/ 36750 h 150972"/>
              <a:gd name="connsiteX2-561" fmla="*/ 156130 w 185430"/>
              <a:gd name="connsiteY2-562" fmla="*/ 56278 h 150972"/>
              <a:gd name="connsiteX3-563" fmla="*/ 18432 w 185430"/>
              <a:gd name="connsiteY3-564" fmla="*/ 150972 h 150972"/>
              <a:gd name="connsiteX4-565" fmla="*/ 0 w 185430"/>
              <a:gd name="connsiteY4-566" fmla="*/ 128803 h 150972"/>
              <a:gd name="connsiteX0-567" fmla="*/ 0 w 185428"/>
              <a:gd name="connsiteY0-568" fmla="*/ 128803 h 150972"/>
              <a:gd name="connsiteX1-569" fmla="*/ 185429 w 185428"/>
              <a:gd name="connsiteY1-570" fmla="*/ 36750 h 150972"/>
              <a:gd name="connsiteX2-571" fmla="*/ 141097 w 185428"/>
              <a:gd name="connsiteY2-572" fmla="*/ 48637 h 150972"/>
              <a:gd name="connsiteX3-573" fmla="*/ 18432 w 185428"/>
              <a:gd name="connsiteY3-574" fmla="*/ 150972 h 150972"/>
              <a:gd name="connsiteX4-575" fmla="*/ 0 w 185428"/>
              <a:gd name="connsiteY4-576" fmla="*/ 128803 h 150972"/>
              <a:gd name="connsiteX0-577" fmla="*/ 0 w 185430"/>
              <a:gd name="connsiteY0-578" fmla="*/ 128803 h 150972"/>
              <a:gd name="connsiteX1-579" fmla="*/ 185429 w 185430"/>
              <a:gd name="connsiteY1-580" fmla="*/ 36750 h 150972"/>
              <a:gd name="connsiteX2-581" fmla="*/ 141097 w 185430"/>
              <a:gd name="connsiteY2-582" fmla="*/ 48637 h 150972"/>
              <a:gd name="connsiteX3-583" fmla="*/ 18432 w 185430"/>
              <a:gd name="connsiteY3-584" fmla="*/ 150972 h 150972"/>
              <a:gd name="connsiteX4-585" fmla="*/ 0 w 185430"/>
              <a:gd name="connsiteY4-586" fmla="*/ 128803 h 150972"/>
            </a:gdLst>
            <a:ahLst/>
            <a:cxnLst>
              <a:cxn ang="0">
                <a:pos x="connsiteX0-1" y="connsiteY0-2"/>
              </a:cxn>
              <a:cxn ang="0">
                <a:pos x="connsiteX1-3" y="connsiteY1-4"/>
              </a:cxn>
              <a:cxn ang="0">
                <a:pos x="connsiteX2-5" y="connsiteY2-6"/>
              </a:cxn>
              <a:cxn ang="0">
                <a:pos x="connsiteX3-7" y="connsiteY3-8"/>
              </a:cxn>
              <a:cxn ang="0">
                <a:pos x="connsiteX4-9" y="connsiteY4-10"/>
              </a:cxn>
            </a:cxnLst>
            <a:rect l="l" t="t" r="r" b="b"/>
            <a:pathLst>
              <a:path w="185430" h="150972">
                <a:moveTo>
                  <a:pt x="0" y="128803"/>
                </a:moveTo>
                <a:cubicBezTo>
                  <a:pt x="55399" y="31125"/>
                  <a:pt x="145826" y="-49807"/>
                  <a:pt x="185429" y="36750"/>
                </a:cubicBezTo>
                <a:cubicBezTo>
                  <a:pt x="152595" y="49132"/>
                  <a:pt x="155607" y="30355"/>
                  <a:pt x="141097" y="48637"/>
                </a:cubicBezTo>
                <a:cubicBezTo>
                  <a:pt x="95138" y="-10928"/>
                  <a:pt x="37690" y="108082"/>
                  <a:pt x="18432" y="150972"/>
                </a:cubicBezTo>
                <a:lnTo>
                  <a:pt x="0" y="128803"/>
                </a:lnTo>
                <a:close/>
              </a:path>
            </a:pathLst>
          </a:custGeom>
          <a:solidFill>
            <a:schemeClr val="bg1"/>
          </a:solidFill>
          <a:ln w="6350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AU" altLang="en-US"/>
          </a:p>
        </xdr:txBody>
      </xdr:sp>
      <xdr:sp>
        <xdr:nvSpPr>
          <xdr:cNvPr id="6" name="Freeform: Shape 14"/>
          <xdr:cNvSpPr/>
        </xdr:nvSpPr>
        <xdr:spPr>
          <a:xfrm rot="2467512">
            <a:off x="2636520" y="249555"/>
            <a:ext cx="122628" cy="73517"/>
          </a:xfrm>
          <a:custGeom>
            <a:avLst/>
            <a:gdLst>
              <a:gd name="connsiteX0" fmla="*/ 0 w 279133"/>
              <a:gd name="connsiteY0" fmla="*/ 96252 h 243037"/>
              <a:gd name="connsiteX1" fmla="*/ 84221 w 279133"/>
              <a:gd name="connsiteY1" fmla="*/ 0 h 243037"/>
              <a:gd name="connsiteX2" fmla="*/ 279133 w 279133"/>
              <a:gd name="connsiteY2" fmla="*/ 67376 h 243037"/>
              <a:gd name="connsiteX3" fmla="*/ 257476 w 279133"/>
              <a:gd name="connsiteY3" fmla="*/ 226193 h 243037"/>
              <a:gd name="connsiteX4" fmla="*/ 180474 w 279133"/>
              <a:gd name="connsiteY4" fmla="*/ 243037 h 243037"/>
              <a:gd name="connsiteX5" fmla="*/ 202130 w 279133"/>
              <a:gd name="connsiteY5" fmla="*/ 187692 h 243037"/>
              <a:gd name="connsiteX6" fmla="*/ 211756 w 279133"/>
              <a:gd name="connsiteY6" fmla="*/ 108284 h 243037"/>
              <a:gd name="connsiteX7" fmla="*/ 103472 w 279133"/>
              <a:gd name="connsiteY7" fmla="*/ 74595 h 243037"/>
              <a:gd name="connsiteX8" fmla="*/ 40907 w 279133"/>
              <a:gd name="connsiteY8" fmla="*/ 129941 h 243037"/>
              <a:gd name="connsiteX9" fmla="*/ 0 w 279133"/>
              <a:gd name="connsiteY9" fmla="*/ 96252 h 243037"/>
              <a:gd name="connsiteX0-1" fmla="*/ 0 w 279133"/>
              <a:gd name="connsiteY0-2" fmla="*/ 96702 h 243487"/>
              <a:gd name="connsiteX1-3" fmla="*/ 84221 w 279133"/>
              <a:gd name="connsiteY1-4" fmla="*/ 450 h 243487"/>
              <a:gd name="connsiteX2-5" fmla="*/ 279133 w 279133"/>
              <a:gd name="connsiteY2-6" fmla="*/ 67826 h 243487"/>
              <a:gd name="connsiteX3-7" fmla="*/ 257476 w 279133"/>
              <a:gd name="connsiteY3-8" fmla="*/ 226643 h 243487"/>
              <a:gd name="connsiteX4-9" fmla="*/ 180474 w 279133"/>
              <a:gd name="connsiteY4-10" fmla="*/ 243487 h 243487"/>
              <a:gd name="connsiteX5-11" fmla="*/ 202130 w 279133"/>
              <a:gd name="connsiteY5-12" fmla="*/ 188142 h 243487"/>
              <a:gd name="connsiteX6-13" fmla="*/ 211756 w 279133"/>
              <a:gd name="connsiteY6-14" fmla="*/ 108734 h 243487"/>
              <a:gd name="connsiteX7-15" fmla="*/ 103472 w 279133"/>
              <a:gd name="connsiteY7-16" fmla="*/ 75045 h 243487"/>
              <a:gd name="connsiteX8-17" fmla="*/ 40907 w 279133"/>
              <a:gd name="connsiteY8-18" fmla="*/ 130391 h 243487"/>
              <a:gd name="connsiteX9-19" fmla="*/ 0 w 279133"/>
              <a:gd name="connsiteY9-20" fmla="*/ 96702 h 243487"/>
              <a:gd name="connsiteX0-21" fmla="*/ 0 w 257476"/>
              <a:gd name="connsiteY0-22" fmla="*/ 99404 h 246189"/>
              <a:gd name="connsiteX1-23" fmla="*/ 84221 w 257476"/>
              <a:gd name="connsiteY1-24" fmla="*/ 3152 h 246189"/>
              <a:gd name="connsiteX2-25" fmla="*/ 257476 w 257476"/>
              <a:gd name="connsiteY2-26" fmla="*/ 229345 h 246189"/>
              <a:gd name="connsiteX3-27" fmla="*/ 180474 w 257476"/>
              <a:gd name="connsiteY3-28" fmla="*/ 246189 h 246189"/>
              <a:gd name="connsiteX4-29" fmla="*/ 202130 w 257476"/>
              <a:gd name="connsiteY4-30" fmla="*/ 190844 h 246189"/>
              <a:gd name="connsiteX5-31" fmla="*/ 211756 w 257476"/>
              <a:gd name="connsiteY5-32" fmla="*/ 111436 h 246189"/>
              <a:gd name="connsiteX6-33" fmla="*/ 103472 w 257476"/>
              <a:gd name="connsiteY6-34" fmla="*/ 77747 h 246189"/>
              <a:gd name="connsiteX7-35" fmla="*/ 40907 w 257476"/>
              <a:gd name="connsiteY7-36" fmla="*/ 133093 h 246189"/>
              <a:gd name="connsiteX8-37" fmla="*/ 0 w 257476"/>
              <a:gd name="connsiteY8-38" fmla="*/ 99404 h 246189"/>
              <a:gd name="connsiteX0-39" fmla="*/ 0 w 257476"/>
              <a:gd name="connsiteY0-40" fmla="*/ 64726 h 211511"/>
              <a:gd name="connsiteX1-41" fmla="*/ 214315 w 257476"/>
              <a:gd name="connsiteY1-42" fmla="*/ 4634 h 211511"/>
              <a:gd name="connsiteX2-43" fmla="*/ 257476 w 257476"/>
              <a:gd name="connsiteY2-44" fmla="*/ 194667 h 211511"/>
              <a:gd name="connsiteX3-45" fmla="*/ 180474 w 257476"/>
              <a:gd name="connsiteY3-46" fmla="*/ 211511 h 211511"/>
              <a:gd name="connsiteX4-47" fmla="*/ 202130 w 257476"/>
              <a:gd name="connsiteY4-48" fmla="*/ 156166 h 211511"/>
              <a:gd name="connsiteX5-49" fmla="*/ 211756 w 257476"/>
              <a:gd name="connsiteY5-50" fmla="*/ 76758 h 211511"/>
              <a:gd name="connsiteX6-51" fmla="*/ 103472 w 257476"/>
              <a:gd name="connsiteY6-52" fmla="*/ 43069 h 211511"/>
              <a:gd name="connsiteX7-53" fmla="*/ 40907 w 257476"/>
              <a:gd name="connsiteY7-54" fmla="*/ 98415 h 211511"/>
              <a:gd name="connsiteX8-55" fmla="*/ 0 w 257476"/>
              <a:gd name="connsiteY8-56" fmla="*/ 64726 h 211511"/>
              <a:gd name="connsiteX0-57" fmla="*/ 0 w 257476"/>
              <a:gd name="connsiteY0-58" fmla="*/ 72328 h 219113"/>
              <a:gd name="connsiteX1-59" fmla="*/ 214315 w 257476"/>
              <a:gd name="connsiteY1-60" fmla="*/ 12236 h 219113"/>
              <a:gd name="connsiteX2-61" fmla="*/ 257476 w 257476"/>
              <a:gd name="connsiteY2-62" fmla="*/ 202269 h 219113"/>
              <a:gd name="connsiteX3-63" fmla="*/ 180474 w 257476"/>
              <a:gd name="connsiteY3-64" fmla="*/ 219113 h 219113"/>
              <a:gd name="connsiteX4-65" fmla="*/ 202130 w 257476"/>
              <a:gd name="connsiteY4-66" fmla="*/ 163768 h 219113"/>
              <a:gd name="connsiteX5-67" fmla="*/ 211756 w 257476"/>
              <a:gd name="connsiteY5-68" fmla="*/ 84360 h 219113"/>
              <a:gd name="connsiteX6-69" fmla="*/ 103472 w 257476"/>
              <a:gd name="connsiteY6-70" fmla="*/ 50671 h 219113"/>
              <a:gd name="connsiteX7-71" fmla="*/ 40907 w 257476"/>
              <a:gd name="connsiteY7-72" fmla="*/ 106017 h 219113"/>
              <a:gd name="connsiteX8-73" fmla="*/ 0 w 257476"/>
              <a:gd name="connsiteY8-74" fmla="*/ 72328 h 219113"/>
              <a:gd name="connsiteX0-75" fmla="*/ 0 w 262199"/>
              <a:gd name="connsiteY0-76" fmla="*/ 72328 h 219113"/>
              <a:gd name="connsiteX1-77" fmla="*/ 214315 w 262199"/>
              <a:gd name="connsiteY1-78" fmla="*/ 12236 h 219113"/>
              <a:gd name="connsiteX2-79" fmla="*/ 257476 w 262199"/>
              <a:gd name="connsiteY2-80" fmla="*/ 202269 h 219113"/>
              <a:gd name="connsiteX3-81" fmla="*/ 180474 w 262199"/>
              <a:gd name="connsiteY3-82" fmla="*/ 219113 h 219113"/>
              <a:gd name="connsiteX4-83" fmla="*/ 202130 w 262199"/>
              <a:gd name="connsiteY4-84" fmla="*/ 163768 h 219113"/>
              <a:gd name="connsiteX5-85" fmla="*/ 211756 w 262199"/>
              <a:gd name="connsiteY5-86" fmla="*/ 84360 h 219113"/>
              <a:gd name="connsiteX6-87" fmla="*/ 103472 w 262199"/>
              <a:gd name="connsiteY6-88" fmla="*/ 50671 h 219113"/>
              <a:gd name="connsiteX7-89" fmla="*/ 40907 w 262199"/>
              <a:gd name="connsiteY7-90" fmla="*/ 106017 h 219113"/>
              <a:gd name="connsiteX8-91" fmla="*/ 0 w 262199"/>
              <a:gd name="connsiteY8-92" fmla="*/ 72328 h 219113"/>
              <a:gd name="connsiteX0-93" fmla="*/ 0 w 262199"/>
              <a:gd name="connsiteY0-94" fmla="*/ 72328 h 219113"/>
              <a:gd name="connsiteX1-95" fmla="*/ 214315 w 262199"/>
              <a:gd name="connsiteY1-96" fmla="*/ 12236 h 219113"/>
              <a:gd name="connsiteX2-97" fmla="*/ 257476 w 262199"/>
              <a:gd name="connsiteY2-98" fmla="*/ 202269 h 219113"/>
              <a:gd name="connsiteX3-99" fmla="*/ 180474 w 262199"/>
              <a:gd name="connsiteY3-100" fmla="*/ 219113 h 219113"/>
              <a:gd name="connsiteX4-101" fmla="*/ 211756 w 262199"/>
              <a:gd name="connsiteY4-102" fmla="*/ 84360 h 219113"/>
              <a:gd name="connsiteX5-103" fmla="*/ 103472 w 262199"/>
              <a:gd name="connsiteY5-104" fmla="*/ 50671 h 219113"/>
              <a:gd name="connsiteX6-105" fmla="*/ 40907 w 262199"/>
              <a:gd name="connsiteY6-106" fmla="*/ 106017 h 219113"/>
              <a:gd name="connsiteX7-107" fmla="*/ 0 w 262199"/>
              <a:gd name="connsiteY7-108" fmla="*/ 72328 h 219113"/>
              <a:gd name="connsiteX0-109" fmla="*/ 0 w 262199"/>
              <a:gd name="connsiteY0-110" fmla="*/ 72328 h 211893"/>
              <a:gd name="connsiteX1-111" fmla="*/ 214315 w 262199"/>
              <a:gd name="connsiteY1-112" fmla="*/ 12236 h 211893"/>
              <a:gd name="connsiteX2-113" fmla="*/ 257476 w 262199"/>
              <a:gd name="connsiteY2-114" fmla="*/ 202269 h 211893"/>
              <a:gd name="connsiteX3-115" fmla="*/ 207001 w 262199"/>
              <a:gd name="connsiteY3-116" fmla="*/ 211893 h 211893"/>
              <a:gd name="connsiteX4-117" fmla="*/ 211756 w 262199"/>
              <a:gd name="connsiteY4-118" fmla="*/ 84360 h 211893"/>
              <a:gd name="connsiteX5-119" fmla="*/ 103472 w 262199"/>
              <a:gd name="connsiteY5-120" fmla="*/ 50671 h 211893"/>
              <a:gd name="connsiteX6-121" fmla="*/ 40907 w 262199"/>
              <a:gd name="connsiteY6-122" fmla="*/ 106017 h 211893"/>
              <a:gd name="connsiteX7-123" fmla="*/ 0 w 262199"/>
              <a:gd name="connsiteY7-124" fmla="*/ 72328 h 211893"/>
              <a:gd name="connsiteX0-125" fmla="*/ 0 w 262199"/>
              <a:gd name="connsiteY0-126" fmla="*/ 72328 h 211893"/>
              <a:gd name="connsiteX1-127" fmla="*/ 214315 w 262199"/>
              <a:gd name="connsiteY1-128" fmla="*/ 12236 h 211893"/>
              <a:gd name="connsiteX2-129" fmla="*/ 257476 w 262199"/>
              <a:gd name="connsiteY2-130" fmla="*/ 202269 h 211893"/>
              <a:gd name="connsiteX3-131" fmla="*/ 207001 w 262199"/>
              <a:gd name="connsiteY3-132" fmla="*/ 211893 h 211893"/>
              <a:gd name="connsiteX4-133" fmla="*/ 103472 w 262199"/>
              <a:gd name="connsiteY4-134" fmla="*/ 50671 h 211893"/>
              <a:gd name="connsiteX5-135" fmla="*/ 40907 w 262199"/>
              <a:gd name="connsiteY5-136" fmla="*/ 106017 h 211893"/>
              <a:gd name="connsiteX6-137" fmla="*/ 0 w 262199"/>
              <a:gd name="connsiteY6-138" fmla="*/ 72328 h 211893"/>
              <a:gd name="connsiteX0-139" fmla="*/ 0 w 262199"/>
              <a:gd name="connsiteY0-140" fmla="*/ 72328 h 211893"/>
              <a:gd name="connsiteX1-141" fmla="*/ 214315 w 262199"/>
              <a:gd name="connsiteY1-142" fmla="*/ 12236 h 211893"/>
              <a:gd name="connsiteX2-143" fmla="*/ 257476 w 262199"/>
              <a:gd name="connsiteY2-144" fmla="*/ 202269 h 211893"/>
              <a:gd name="connsiteX3-145" fmla="*/ 207001 w 262199"/>
              <a:gd name="connsiteY3-146" fmla="*/ 211893 h 211893"/>
              <a:gd name="connsiteX4-147" fmla="*/ 103472 w 262199"/>
              <a:gd name="connsiteY4-148" fmla="*/ 50671 h 211893"/>
              <a:gd name="connsiteX5-149" fmla="*/ 40907 w 262199"/>
              <a:gd name="connsiteY5-150" fmla="*/ 106017 h 211893"/>
              <a:gd name="connsiteX6-151" fmla="*/ 0 w 262199"/>
              <a:gd name="connsiteY6-152" fmla="*/ 72328 h 211893"/>
              <a:gd name="connsiteX0-153" fmla="*/ 0 w 262199"/>
              <a:gd name="connsiteY0-154" fmla="*/ 72328 h 211893"/>
              <a:gd name="connsiteX1-155" fmla="*/ 214315 w 262199"/>
              <a:gd name="connsiteY1-156" fmla="*/ 12236 h 211893"/>
              <a:gd name="connsiteX2-157" fmla="*/ 257476 w 262199"/>
              <a:gd name="connsiteY2-158" fmla="*/ 202269 h 211893"/>
              <a:gd name="connsiteX3-159" fmla="*/ 207001 w 262199"/>
              <a:gd name="connsiteY3-160" fmla="*/ 211893 h 211893"/>
              <a:gd name="connsiteX4-161" fmla="*/ 103472 w 262199"/>
              <a:gd name="connsiteY4-162" fmla="*/ 50671 h 211893"/>
              <a:gd name="connsiteX5-163" fmla="*/ 40907 w 262199"/>
              <a:gd name="connsiteY5-164" fmla="*/ 106017 h 211893"/>
              <a:gd name="connsiteX6-165" fmla="*/ 0 w 262199"/>
              <a:gd name="connsiteY6-166" fmla="*/ 72328 h 211893"/>
              <a:gd name="connsiteX0-167" fmla="*/ 0 w 262199"/>
              <a:gd name="connsiteY0-168" fmla="*/ 72328 h 211893"/>
              <a:gd name="connsiteX1-169" fmla="*/ 214315 w 262199"/>
              <a:gd name="connsiteY1-170" fmla="*/ 12236 h 211893"/>
              <a:gd name="connsiteX2-171" fmla="*/ 257476 w 262199"/>
              <a:gd name="connsiteY2-172" fmla="*/ 202269 h 211893"/>
              <a:gd name="connsiteX3-173" fmla="*/ 207001 w 262199"/>
              <a:gd name="connsiteY3-174" fmla="*/ 211893 h 211893"/>
              <a:gd name="connsiteX4-175" fmla="*/ 187880 w 262199"/>
              <a:gd name="connsiteY4-176" fmla="*/ 38614 h 211893"/>
              <a:gd name="connsiteX5-177" fmla="*/ 40907 w 262199"/>
              <a:gd name="connsiteY5-178" fmla="*/ 106017 h 211893"/>
              <a:gd name="connsiteX6-179" fmla="*/ 0 w 262199"/>
              <a:gd name="connsiteY6-180" fmla="*/ 72328 h 211893"/>
              <a:gd name="connsiteX0-181" fmla="*/ 0 w 262199"/>
              <a:gd name="connsiteY0-182" fmla="*/ 72328 h 211893"/>
              <a:gd name="connsiteX1-183" fmla="*/ 214315 w 262199"/>
              <a:gd name="connsiteY1-184" fmla="*/ 12236 h 211893"/>
              <a:gd name="connsiteX2-185" fmla="*/ 257476 w 262199"/>
              <a:gd name="connsiteY2-186" fmla="*/ 202269 h 211893"/>
              <a:gd name="connsiteX3-187" fmla="*/ 207001 w 262199"/>
              <a:gd name="connsiteY3-188" fmla="*/ 211893 h 211893"/>
              <a:gd name="connsiteX4-189" fmla="*/ 187880 w 262199"/>
              <a:gd name="connsiteY4-190" fmla="*/ 38614 h 211893"/>
              <a:gd name="connsiteX5-191" fmla="*/ 28850 w 262199"/>
              <a:gd name="connsiteY5-192" fmla="*/ 86726 h 211893"/>
              <a:gd name="connsiteX6-193" fmla="*/ 0 w 262199"/>
              <a:gd name="connsiteY6-194" fmla="*/ 72328 h 211893"/>
              <a:gd name="connsiteX0-195" fmla="*/ 0 w 262199"/>
              <a:gd name="connsiteY0-196" fmla="*/ 72328 h 211893"/>
              <a:gd name="connsiteX1-197" fmla="*/ 214315 w 262199"/>
              <a:gd name="connsiteY1-198" fmla="*/ 12236 h 211893"/>
              <a:gd name="connsiteX2-199" fmla="*/ 257476 w 262199"/>
              <a:gd name="connsiteY2-200" fmla="*/ 202269 h 211893"/>
              <a:gd name="connsiteX3-201" fmla="*/ 207001 w 262199"/>
              <a:gd name="connsiteY3-202" fmla="*/ 211893 h 211893"/>
              <a:gd name="connsiteX4-203" fmla="*/ 187880 w 262199"/>
              <a:gd name="connsiteY4-204" fmla="*/ 38614 h 211893"/>
              <a:gd name="connsiteX5-205" fmla="*/ 28850 w 262199"/>
              <a:gd name="connsiteY5-206" fmla="*/ 86726 h 211893"/>
              <a:gd name="connsiteX6-207" fmla="*/ 0 w 262199"/>
              <a:gd name="connsiteY6-208" fmla="*/ 72328 h 211893"/>
              <a:gd name="connsiteX0-209" fmla="*/ 0 w 262199"/>
              <a:gd name="connsiteY0-210" fmla="*/ 72328 h 211893"/>
              <a:gd name="connsiteX1-211" fmla="*/ 214315 w 262199"/>
              <a:gd name="connsiteY1-212" fmla="*/ 12236 h 211893"/>
              <a:gd name="connsiteX2-213" fmla="*/ 257476 w 262199"/>
              <a:gd name="connsiteY2-214" fmla="*/ 202269 h 211893"/>
              <a:gd name="connsiteX3-215" fmla="*/ 207001 w 262199"/>
              <a:gd name="connsiteY3-216" fmla="*/ 211893 h 211893"/>
              <a:gd name="connsiteX4-217" fmla="*/ 187880 w 262199"/>
              <a:gd name="connsiteY4-218" fmla="*/ 38614 h 211893"/>
              <a:gd name="connsiteX5-219" fmla="*/ 28850 w 262199"/>
              <a:gd name="connsiteY5-220" fmla="*/ 86726 h 211893"/>
              <a:gd name="connsiteX6-221" fmla="*/ 0 w 262199"/>
              <a:gd name="connsiteY6-222" fmla="*/ 72328 h 211893"/>
              <a:gd name="connsiteX0-223" fmla="*/ 0 w 262199"/>
              <a:gd name="connsiteY0-224" fmla="*/ 72328 h 204659"/>
              <a:gd name="connsiteX1-225" fmla="*/ 214315 w 262199"/>
              <a:gd name="connsiteY1-226" fmla="*/ 12236 h 204659"/>
              <a:gd name="connsiteX2-227" fmla="*/ 257476 w 262199"/>
              <a:gd name="connsiteY2-228" fmla="*/ 202269 h 204659"/>
              <a:gd name="connsiteX3-229" fmla="*/ 228706 w 262199"/>
              <a:gd name="connsiteY3-230" fmla="*/ 204659 h 204659"/>
              <a:gd name="connsiteX4-231" fmla="*/ 187880 w 262199"/>
              <a:gd name="connsiteY4-232" fmla="*/ 38614 h 204659"/>
              <a:gd name="connsiteX5-233" fmla="*/ 28850 w 262199"/>
              <a:gd name="connsiteY5-234" fmla="*/ 86726 h 204659"/>
              <a:gd name="connsiteX6-235" fmla="*/ 0 w 262199"/>
              <a:gd name="connsiteY6-236" fmla="*/ 72328 h 204659"/>
              <a:gd name="connsiteX0-237" fmla="*/ 0 w 262199"/>
              <a:gd name="connsiteY0-238" fmla="*/ 72328 h 204659"/>
              <a:gd name="connsiteX1-239" fmla="*/ 214315 w 262199"/>
              <a:gd name="connsiteY1-240" fmla="*/ 12236 h 204659"/>
              <a:gd name="connsiteX2-241" fmla="*/ 257476 w 262199"/>
              <a:gd name="connsiteY2-242" fmla="*/ 202269 h 204659"/>
              <a:gd name="connsiteX3-243" fmla="*/ 228706 w 262199"/>
              <a:gd name="connsiteY3-244" fmla="*/ 204659 h 204659"/>
              <a:gd name="connsiteX4-245" fmla="*/ 187880 w 262199"/>
              <a:gd name="connsiteY4-246" fmla="*/ 38614 h 204659"/>
              <a:gd name="connsiteX5-247" fmla="*/ 28850 w 262199"/>
              <a:gd name="connsiteY5-248" fmla="*/ 86726 h 204659"/>
              <a:gd name="connsiteX6-249" fmla="*/ 0 w 262199"/>
              <a:gd name="connsiteY6-250" fmla="*/ 72328 h 204659"/>
              <a:gd name="connsiteX0-251" fmla="*/ 0 w 262199"/>
              <a:gd name="connsiteY0-252" fmla="*/ 72328 h 204659"/>
              <a:gd name="connsiteX1-253" fmla="*/ 214315 w 262199"/>
              <a:gd name="connsiteY1-254" fmla="*/ 12236 h 204659"/>
              <a:gd name="connsiteX2-255" fmla="*/ 257476 w 262199"/>
              <a:gd name="connsiteY2-256" fmla="*/ 202269 h 204659"/>
              <a:gd name="connsiteX3-257" fmla="*/ 228706 w 262199"/>
              <a:gd name="connsiteY3-258" fmla="*/ 204659 h 204659"/>
              <a:gd name="connsiteX4-259" fmla="*/ 187880 w 262199"/>
              <a:gd name="connsiteY4-260" fmla="*/ 38614 h 204659"/>
              <a:gd name="connsiteX5-261" fmla="*/ 28850 w 262199"/>
              <a:gd name="connsiteY5-262" fmla="*/ 86726 h 204659"/>
              <a:gd name="connsiteX6-263" fmla="*/ 0 w 262199"/>
              <a:gd name="connsiteY6-264" fmla="*/ 72328 h 204659"/>
              <a:gd name="connsiteX0-265" fmla="*/ 0 w 262199"/>
              <a:gd name="connsiteY0-266" fmla="*/ 72328 h 204659"/>
              <a:gd name="connsiteX1-267" fmla="*/ 214315 w 262199"/>
              <a:gd name="connsiteY1-268" fmla="*/ 12236 h 204659"/>
              <a:gd name="connsiteX2-269" fmla="*/ 257476 w 262199"/>
              <a:gd name="connsiteY2-270" fmla="*/ 202269 h 204659"/>
              <a:gd name="connsiteX3-271" fmla="*/ 228706 w 262199"/>
              <a:gd name="connsiteY3-272" fmla="*/ 204659 h 204659"/>
              <a:gd name="connsiteX4-273" fmla="*/ 187880 w 262199"/>
              <a:gd name="connsiteY4-274" fmla="*/ 38614 h 204659"/>
              <a:gd name="connsiteX5-275" fmla="*/ 28850 w 262199"/>
              <a:gd name="connsiteY5-276" fmla="*/ 86726 h 204659"/>
              <a:gd name="connsiteX6-277" fmla="*/ 0 w 262199"/>
              <a:gd name="connsiteY6-278" fmla="*/ 72328 h 204659"/>
              <a:gd name="connsiteX0-279" fmla="*/ 0 w 265894"/>
              <a:gd name="connsiteY0-280" fmla="*/ 78750 h 211081"/>
              <a:gd name="connsiteX1-281" fmla="*/ 214315 w 265894"/>
              <a:gd name="connsiteY1-282" fmla="*/ 18658 h 211081"/>
              <a:gd name="connsiteX2-283" fmla="*/ 257476 w 265894"/>
              <a:gd name="connsiteY2-284" fmla="*/ 208691 h 211081"/>
              <a:gd name="connsiteX3-285" fmla="*/ 228706 w 265894"/>
              <a:gd name="connsiteY3-286" fmla="*/ 211081 h 211081"/>
              <a:gd name="connsiteX4-287" fmla="*/ 187880 w 265894"/>
              <a:gd name="connsiteY4-288" fmla="*/ 45036 h 211081"/>
              <a:gd name="connsiteX5-289" fmla="*/ 28850 w 265894"/>
              <a:gd name="connsiteY5-290" fmla="*/ 93148 h 211081"/>
              <a:gd name="connsiteX6-291" fmla="*/ 0 w 265894"/>
              <a:gd name="connsiteY6-292" fmla="*/ 78750 h 211081"/>
              <a:gd name="connsiteX0-293" fmla="*/ 0 w 265894"/>
              <a:gd name="connsiteY0-294" fmla="*/ 78750 h 211081"/>
              <a:gd name="connsiteX1-295" fmla="*/ 214315 w 265894"/>
              <a:gd name="connsiteY1-296" fmla="*/ 18658 h 211081"/>
              <a:gd name="connsiteX2-297" fmla="*/ 257476 w 265894"/>
              <a:gd name="connsiteY2-298" fmla="*/ 208691 h 211081"/>
              <a:gd name="connsiteX3-299" fmla="*/ 228706 w 265894"/>
              <a:gd name="connsiteY3-300" fmla="*/ 211081 h 211081"/>
              <a:gd name="connsiteX4-301" fmla="*/ 187880 w 265894"/>
              <a:gd name="connsiteY4-302" fmla="*/ 45036 h 211081"/>
              <a:gd name="connsiteX5-303" fmla="*/ 28850 w 265894"/>
              <a:gd name="connsiteY5-304" fmla="*/ 93148 h 211081"/>
              <a:gd name="connsiteX6-305" fmla="*/ 0 w 265894"/>
              <a:gd name="connsiteY6-306" fmla="*/ 78750 h 211081"/>
              <a:gd name="connsiteX0-307" fmla="*/ 0 w 265894"/>
              <a:gd name="connsiteY0-308" fmla="*/ 89122 h 221453"/>
              <a:gd name="connsiteX1-309" fmla="*/ 214315 w 265894"/>
              <a:gd name="connsiteY1-310" fmla="*/ 29030 h 221453"/>
              <a:gd name="connsiteX2-311" fmla="*/ 257476 w 265894"/>
              <a:gd name="connsiteY2-312" fmla="*/ 219063 h 221453"/>
              <a:gd name="connsiteX3-313" fmla="*/ 228706 w 265894"/>
              <a:gd name="connsiteY3-314" fmla="*/ 221453 h 221453"/>
              <a:gd name="connsiteX4-315" fmla="*/ 187880 w 265894"/>
              <a:gd name="connsiteY4-316" fmla="*/ 55408 h 221453"/>
              <a:gd name="connsiteX5-317" fmla="*/ 28850 w 265894"/>
              <a:gd name="connsiteY5-318" fmla="*/ 103520 h 221453"/>
              <a:gd name="connsiteX6-319" fmla="*/ 0 w 265894"/>
              <a:gd name="connsiteY6-320" fmla="*/ 89122 h 221453"/>
              <a:gd name="connsiteX0-321" fmla="*/ 0 w 265894"/>
              <a:gd name="connsiteY0-322" fmla="*/ 89122 h 221453"/>
              <a:gd name="connsiteX1-323" fmla="*/ 214315 w 265894"/>
              <a:gd name="connsiteY1-324" fmla="*/ 29030 h 221453"/>
              <a:gd name="connsiteX2-325" fmla="*/ 257476 w 265894"/>
              <a:gd name="connsiteY2-326" fmla="*/ 219063 h 221453"/>
              <a:gd name="connsiteX3-327" fmla="*/ 228706 w 265894"/>
              <a:gd name="connsiteY3-328" fmla="*/ 221453 h 221453"/>
              <a:gd name="connsiteX4-329" fmla="*/ 187880 w 265894"/>
              <a:gd name="connsiteY4-330" fmla="*/ 55408 h 221453"/>
              <a:gd name="connsiteX5-331" fmla="*/ 28850 w 265894"/>
              <a:gd name="connsiteY5-332" fmla="*/ 103520 h 221453"/>
              <a:gd name="connsiteX6-333" fmla="*/ 0 w 265894"/>
              <a:gd name="connsiteY6-334" fmla="*/ 89122 h 221453"/>
              <a:gd name="connsiteX0-335" fmla="*/ 1590 w 267484"/>
              <a:gd name="connsiteY0-336" fmla="*/ 82143 h 214474"/>
              <a:gd name="connsiteX1-337" fmla="*/ 215905 w 267484"/>
              <a:gd name="connsiteY1-338" fmla="*/ 22051 h 214474"/>
              <a:gd name="connsiteX2-339" fmla="*/ 259066 w 267484"/>
              <a:gd name="connsiteY2-340" fmla="*/ 212084 h 214474"/>
              <a:gd name="connsiteX3-341" fmla="*/ 230296 w 267484"/>
              <a:gd name="connsiteY3-342" fmla="*/ 214474 h 214474"/>
              <a:gd name="connsiteX4-343" fmla="*/ 189470 w 267484"/>
              <a:gd name="connsiteY4-344" fmla="*/ 48429 h 214474"/>
              <a:gd name="connsiteX5-345" fmla="*/ 30440 w 267484"/>
              <a:gd name="connsiteY5-346" fmla="*/ 96541 h 214474"/>
              <a:gd name="connsiteX6-347" fmla="*/ 1590 w 267484"/>
              <a:gd name="connsiteY6-348" fmla="*/ 82143 h 214474"/>
              <a:gd name="connsiteX0-349" fmla="*/ 1590 w 267484"/>
              <a:gd name="connsiteY0-350" fmla="*/ 82143 h 214474"/>
              <a:gd name="connsiteX1-351" fmla="*/ 215905 w 267484"/>
              <a:gd name="connsiteY1-352" fmla="*/ 22051 h 214474"/>
              <a:gd name="connsiteX2-353" fmla="*/ 259066 w 267484"/>
              <a:gd name="connsiteY2-354" fmla="*/ 212084 h 214474"/>
              <a:gd name="connsiteX3-355" fmla="*/ 230296 w 267484"/>
              <a:gd name="connsiteY3-356" fmla="*/ 214474 h 214474"/>
              <a:gd name="connsiteX4-357" fmla="*/ 189470 w 267484"/>
              <a:gd name="connsiteY4-358" fmla="*/ 48429 h 214474"/>
              <a:gd name="connsiteX5-359" fmla="*/ 30440 w 267484"/>
              <a:gd name="connsiteY5-360" fmla="*/ 96541 h 214474"/>
              <a:gd name="connsiteX6-361" fmla="*/ 1590 w 267484"/>
              <a:gd name="connsiteY6-362" fmla="*/ 82143 h 214474"/>
              <a:gd name="connsiteX0-363" fmla="*/ 1590 w 267484"/>
              <a:gd name="connsiteY0-364" fmla="*/ 82143 h 214474"/>
              <a:gd name="connsiteX1-365" fmla="*/ 215905 w 267484"/>
              <a:gd name="connsiteY1-366" fmla="*/ 22051 h 214474"/>
              <a:gd name="connsiteX2-367" fmla="*/ 259066 w 267484"/>
              <a:gd name="connsiteY2-368" fmla="*/ 212084 h 214474"/>
              <a:gd name="connsiteX3-369" fmla="*/ 230296 w 267484"/>
              <a:gd name="connsiteY3-370" fmla="*/ 214474 h 214474"/>
              <a:gd name="connsiteX4-371" fmla="*/ 189470 w 267484"/>
              <a:gd name="connsiteY4-372" fmla="*/ 48429 h 214474"/>
              <a:gd name="connsiteX5-373" fmla="*/ 30440 w 267484"/>
              <a:gd name="connsiteY5-374" fmla="*/ 96541 h 214474"/>
              <a:gd name="connsiteX6-375" fmla="*/ 1590 w 267484"/>
              <a:gd name="connsiteY6-376" fmla="*/ 82143 h 214474"/>
              <a:gd name="connsiteX0-377" fmla="*/ 1590 w 280354"/>
              <a:gd name="connsiteY0-378" fmla="*/ 82143 h 214474"/>
              <a:gd name="connsiteX1-379" fmla="*/ 215905 w 280354"/>
              <a:gd name="connsiteY1-380" fmla="*/ 22051 h 214474"/>
              <a:gd name="connsiteX2-381" fmla="*/ 259066 w 280354"/>
              <a:gd name="connsiteY2-382" fmla="*/ 212084 h 214474"/>
              <a:gd name="connsiteX3-383" fmla="*/ 230296 w 280354"/>
              <a:gd name="connsiteY3-384" fmla="*/ 214474 h 214474"/>
              <a:gd name="connsiteX4-385" fmla="*/ 189470 w 280354"/>
              <a:gd name="connsiteY4-386" fmla="*/ 48429 h 214474"/>
              <a:gd name="connsiteX5-387" fmla="*/ 30440 w 280354"/>
              <a:gd name="connsiteY5-388" fmla="*/ 96541 h 214474"/>
              <a:gd name="connsiteX6-389" fmla="*/ 1590 w 280354"/>
              <a:gd name="connsiteY6-390" fmla="*/ 82143 h 214474"/>
              <a:gd name="connsiteX0-391" fmla="*/ 1590 w 280354"/>
              <a:gd name="connsiteY0-392" fmla="*/ 82143 h 214474"/>
              <a:gd name="connsiteX1-393" fmla="*/ 215905 w 280354"/>
              <a:gd name="connsiteY1-394" fmla="*/ 22051 h 214474"/>
              <a:gd name="connsiteX2-395" fmla="*/ 259066 w 280354"/>
              <a:gd name="connsiteY2-396" fmla="*/ 212084 h 214474"/>
              <a:gd name="connsiteX3-397" fmla="*/ 230296 w 280354"/>
              <a:gd name="connsiteY3-398" fmla="*/ 214474 h 214474"/>
              <a:gd name="connsiteX4-399" fmla="*/ 189470 w 280354"/>
              <a:gd name="connsiteY4-400" fmla="*/ 48429 h 214474"/>
              <a:gd name="connsiteX5-401" fmla="*/ 30440 w 280354"/>
              <a:gd name="connsiteY5-402" fmla="*/ 96541 h 214474"/>
              <a:gd name="connsiteX6-403" fmla="*/ 1590 w 280354"/>
              <a:gd name="connsiteY6-404" fmla="*/ 82143 h 214474"/>
              <a:gd name="connsiteX0-405" fmla="*/ 1590 w 280354"/>
              <a:gd name="connsiteY0-406" fmla="*/ 82143 h 214474"/>
              <a:gd name="connsiteX1-407" fmla="*/ 215905 w 280354"/>
              <a:gd name="connsiteY1-408" fmla="*/ 22051 h 214474"/>
              <a:gd name="connsiteX2-409" fmla="*/ 259066 w 280354"/>
              <a:gd name="connsiteY2-410" fmla="*/ 212084 h 214474"/>
              <a:gd name="connsiteX3-411" fmla="*/ 230296 w 280354"/>
              <a:gd name="connsiteY3-412" fmla="*/ 214474 h 214474"/>
              <a:gd name="connsiteX4-413" fmla="*/ 189470 w 280354"/>
              <a:gd name="connsiteY4-414" fmla="*/ 48429 h 214474"/>
              <a:gd name="connsiteX5-415" fmla="*/ 30440 w 280354"/>
              <a:gd name="connsiteY5-416" fmla="*/ 96541 h 214474"/>
              <a:gd name="connsiteX6-417" fmla="*/ 1590 w 280354"/>
              <a:gd name="connsiteY6-418" fmla="*/ 82143 h 214474"/>
              <a:gd name="connsiteX0-419" fmla="*/ 1557 w 281529"/>
              <a:gd name="connsiteY0-420" fmla="*/ 90715 h 223046"/>
              <a:gd name="connsiteX1-421" fmla="*/ 220041 w 281529"/>
              <a:gd name="connsiteY1-422" fmla="*/ 18581 h 223046"/>
              <a:gd name="connsiteX2-423" fmla="*/ 259033 w 281529"/>
              <a:gd name="connsiteY2-424" fmla="*/ 220656 h 223046"/>
              <a:gd name="connsiteX3-425" fmla="*/ 230263 w 281529"/>
              <a:gd name="connsiteY3-426" fmla="*/ 223046 h 223046"/>
              <a:gd name="connsiteX4-427" fmla="*/ 189437 w 281529"/>
              <a:gd name="connsiteY4-428" fmla="*/ 57001 h 223046"/>
              <a:gd name="connsiteX5-429" fmla="*/ 30407 w 281529"/>
              <a:gd name="connsiteY5-430" fmla="*/ 105113 h 223046"/>
              <a:gd name="connsiteX6-431" fmla="*/ 1557 w 281529"/>
              <a:gd name="connsiteY6-432" fmla="*/ 90715 h 223046"/>
              <a:gd name="connsiteX0-433" fmla="*/ 1557 w 281529"/>
              <a:gd name="connsiteY0-434" fmla="*/ 90715 h 223046"/>
              <a:gd name="connsiteX1-435" fmla="*/ 220041 w 281529"/>
              <a:gd name="connsiteY1-436" fmla="*/ 18581 h 223046"/>
              <a:gd name="connsiteX2-437" fmla="*/ 259033 w 281529"/>
              <a:gd name="connsiteY2-438" fmla="*/ 220656 h 223046"/>
              <a:gd name="connsiteX3-439" fmla="*/ 230263 w 281529"/>
              <a:gd name="connsiteY3-440" fmla="*/ 223046 h 223046"/>
              <a:gd name="connsiteX4-441" fmla="*/ 203706 w 281529"/>
              <a:gd name="connsiteY4-442" fmla="*/ 44517 h 223046"/>
              <a:gd name="connsiteX5-443" fmla="*/ 30407 w 281529"/>
              <a:gd name="connsiteY5-444" fmla="*/ 105113 h 223046"/>
              <a:gd name="connsiteX6-445" fmla="*/ 1557 w 281529"/>
              <a:gd name="connsiteY6-446" fmla="*/ 90715 h 223046"/>
              <a:gd name="connsiteX0-447" fmla="*/ 1557 w 292185"/>
              <a:gd name="connsiteY0-448" fmla="*/ 90715 h 223046"/>
              <a:gd name="connsiteX1-449" fmla="*/ 220041 w 292185"/>
              <a:gd name="connsiteY1-450" fmla="*/ 18581 h 223046"/>
              <a:gd name="connsiteX2-451" fmla="*/ 259033 w 292185"/>
              <a:gd name="connsiteY2-452" fmla="*/ 220656 h 223046"/>
              <a:gd name="connsiteX3-453" fmla="*/ 230263 w 292185"/>
              <a:gd name="connsiteY3-454" fmla="*/ 223046 h 223046"/>
              <a:gd name="connsiteX4-455" fmla="*/ 203706 w 292185"/>
              <a:gd name="connsiteY4-456" fmla="*/ 44517 h 223046"/>
              <a:gd name="connsiteX5-457" fmla="*/ 30407 w 292185"/>
              <a:gd name="connsiteY5-458" fmla="*/ 105113 h 223046"/>
              <a:gd name="connsiteX6-459" fmla="*/ 1557 w 292185"/>
              <a:gd name="connsiteY6-460" fmla="*/ 90715 h 223046"/>
              <a:gd name="connsiteX0-461" fmla="*/ 1557 w 292185"/>
              <a:gd name="connsiteY0-462" fmla="*/ 90715 h 223046"/>
              <a:gd name="connsiteX1-463" fmla="*/ 220041 w 292185"/>
              <a:gd name="connsiteY1-464" fmla="*/ 18581 h 223046"/>
              <a:gd name="connsiteX2-465" fmla="*/ 259033 w 292185"/>
              <a:gd name="connsiteY2-466" fmla="*/ 220656 h 223046"/>
              <a:gd name="connsiteX3-467" fmla="*/ 230263 w 292185"/>
              <a:gd name="connsiteY3-468" fmla="*/ 223046 h 223046"/>
              <a:gd name="connsiteX4-469" fmla="*/ 182551 w 292185"/>
              <a:gd name="connsiteY4-470" fmla="*/ 70293 h 223046"/>
              <a:gd name="connsiteX5-471" fmla="*/ 30407 w 292185"/>
              <a:gd name="connsiteY5-472" fmla="*/ 105113 h 223046"/>
              <a:gd name="connsiteX6-473" fmla="*/ 1557 w 292185"/>
              <a:gd name="connsiteY6-474" fmla="*/ 90715 h 223046"/>
              <a:gd name="connsiteX0-475" fmla="*/ 20508 w 311136"/>
              <a:gd name="connsiteY0-476" fmla="*/ 97095 h 229426"/>
              <a:gd name="connsiteX1-477" fmla="*/ 238992 w 311136"/>
              <a:gd name="connsiteY1-478" fmla="*/ 24961 h 229426"/>
              <a:gd name="connsiteX2-479" fmla="*/ 277984 w 311136"/>
              <a:gd name="connsiteY2-480" fmla="*/ 227036 h 229426"/>
              <a:gd name="connsiteX3-481" fmla="*/ 249214 w 311136"/>
              <a:gd name="connsiteY3-482" fmla="*/ 229426 h 229426"/>
              <a:gd name="connsiteX4-483" fmla="*/ 201502 w 311136"/>
              <a:gd name="connsiteY4-484" fmla="*/ 76673 h 229426"/>
              <a:gd name="connsiteX5-485" fmla="*/ 49358 w 311136"/>
              <a:gd name="connsiteY5-486" fmla="*/ 111493 h 229426"/>
              <a:gd name="connsiteX6-487" fmla="*/ 20508 w 311136"/>
              <a:gd name="connsiteY6-488" fmla="*/ 97095 h 229426"/>
              <a:gd name="connsiteX0-489" fmla="*/ 20508 w 311136"/>
              <a:gd name="connsiteY0-490" fmla="*/ 97095 h 229426"/>
              <a:gd name="connsiteX1-491" fmla="*/ 238992 w 311136"/>
              <a:gd name="connsiteY1-492" fmla="*/ 24961 h 229426"/>
              <a:gd name="connsiteX2-493" fmla="*/ 277984 w 311136"/>
              <a:gd name="connsiteY2-494" fmla="*/ 227036 h 229426"/>
              <a:gd name="connsiteX3-495" fmla="*/ 249214 w 311136"/>
              <a:gd name="connsiteY3-496" fmla="*/ 229426 h 229426"/>
              <a:gd name="connsiteX4-497" fmla="*/ 201502 w 311136"/>
              <a:gd name="connsiteY4-498" fmla="*/ 76673 h 229426"/>
              <a:gd name="connsiteX5-499" fmla="*/ 58622 w 311136"/>
              <a:gd name="connsiteY5-500" fmla="*/ 85331 h 229426"/>
              <a:gd name="connsiteX6-501" fmla="*/ 20508 w 311136"/>
              <a:gd name="connsiteY6-502" fmla="*/ 97095 h 229426"/>
              <a:gd name="connsiteX0-503" fmla="*/ 21036 w 275270"/>
              <a:gd name="connsiteY0-504" fmla="*/ 119705 h 209838"/>
              <a:gd name="connsiteX1-505" fmla="*/ 208464 w 275270"/>
              <a:gd name="connsiteY1-506" fmla="*/ 5373 h 209838"/>
              <a:gd name="connsiteX2-507" fmla="*/ 247456 w 275270"/>
              <a:gd name="connsiteY2-508" fmla="*/ 207448 h 209838"/>
              <a:gd name="connsiteX3-509" fmla="*/ 218686 w 275270"/>
              <a:gd name="connsiteY3-510" fmla="*/ 209838 h 209838"/>
              <a:gd name="connsiteX4-511" fmla="*/ 170974 w 275270"/>
              <a:gd name="connsiteY4-512" fmla="*/ 57085 h 209838"/>
              <a:gd name="connsiteX5-513" fmla="*/ 28094 w 275270"/>
              <a:gd name="connsiteY5-514" fmla="*/ 65743 h 209838"/>
              <a:gd name="connsiteX6-515" fmla="*/ 21036 w 275270"/>
              <a:gd name="connsiteY6-516" fmla="*/ 119705 h 209838"/>
              <a:gd name="connsiteX0-517" fmla="*/ 21740 w 275974"/>
              <a:gd name="connsiteY0-518" fmla="*/ 122849 h 212982"/>
              <a:gd name="connsiteX1-519" fmla="*/ 209168 w 275974"/>
              <a:gd name="connsiteY1-520" fmla="*/ 8517 h 212982"/>
              <a:gd name="connsiteX2-521" fmla="*/ 248160 w 275974"/>
              <a:gd name="connsiteY2-522" fmla="*/ 210592 h 212982"/>
              <a:gd name="connsiteX3-523" fmla="*/ 219390 w 275974"/>
              <a:gd name="connsiteY3-524" fmla="*/ 212982 h 212982"/>
              <a:gd name="connsiteX4-525" fmla="*/ 171678 w 275974"/>
              <a:gd name="connsiteY4-526" fmla="*/ 60229 h 212982"/>
              <a:gd name="connsiteX5-527" fmla="*/ 28798 w 275974"/>
              <a:gd name="connsiteY5-528" fmla="*/ 68887 h 212982"/>
              <a:gd name="connsiteX6-529" fmla="*/ 21740 w 275974"/>
              <a:gd name="connsiteY6-530" fmla="*/ 122849 h 212982"/>
              <a:gd name="connsiteX0-531" fmla="*/ 33206 w 274232"/>
              <a:gd name="connsiteY0-532" fmla="*/ 141556 h 231689"/>
              <a:gd name="connsiteX1-533" fmla="*/ 111068 w 274232"/>
              <a:gd name="connsiteY1-534" fmla="*/ 5015 h 231689"/>
              <a:gd name="connsiteX2-535" fmla="*/ 259626 w 274232"/>
              <a:gd name="connsiteY2-536" fmla="*/ 229299 h 231689"/>
              <a:gd name="connsiteX3-537" fmla="*/ 230856 w 274232"/>
              <a:gd name="connsiteY3-538" fmla="*/ 231689 h 231689"/>
              <a:gd name="connsiteX4-539" fmla="*/ 183144 w 274232"/>
              <a:gd name="connsiteY4-540" fmla="*/ 78936 h 231689"/>
              <a:gd name="connsiteX5-541" fmla="*/ 40264 w 274232"/>
              <a:gd name="connsiteY5-542" fmla="*/ 87594 h 231689"/>
              <a:gd name="connsiteX6-543" fmla="*/ 33206 w 274232"/>
              <a:gd name="connsiteY6-544" fmla="*/ 141556 h 231689"/>
              <a:gd name="connsiteX0-545" fmla="*/ 31715 w 273405"/>
              <a:gd name="connsiteY0-546" fmla="*/ 148230 h 238363"/>
              <a:gd name="connsiteX1-547" fmla="*/ 119468 w 273405"/>
              <a:gd name="connsiteY1-548" fmla="*/ 4284 h 238363"/>
              <a:gd name="connsiteX2-549" fmla="*/ 258135 w 273405"/>
              <a:gd name="connsiteY2-550" fmla="*/ 235973 h 238363"/>
              <a:gd name="connsiteX3-551" fmla="*/ 229365 w 273405"/>
              <a:gd name="connsiteY3-552" fmla="*/ 238363 h 238363"/>
              <a:gd name="connsiteX4-553" fmla="*/ 181653 w 273405"/>
              <a:gd name="connsiteY4-554" fmla="*/ 85610 h 238363"/>
              <a:gd name="connsiteX5-555" fmla="*/ 38773 w 273405"/>
              <a:gd name="connsiteY5-556" fmla="*/ 94268 h 238363"/>
              <a:gd name="connsiteX6-557" fmla="*/ 31715 w 273405"/>
              <a:gd name="connsiteY6-558" fmla="*/ 148230 h 238363"/>
              <a:gd name="connsiteX0-559" fmla="*/ 31714 w 273405"/>
              <a:gd name="connsiteY0-560" fmla="*/ 148230 h 238363"/>
              <a:gd name="connsiteX1-561" fmla="*/ 119467 w 273405"/>
              <a:gd name="connsiteY1-562" fmla="*/ 4284 h 238363"/>
              <a:gd name="connsiteX2-563" fmla="*/ 258134 w 273405"/>
              <a:gd name="connsiteY2-564" fmla="*/ 235973 h 238363"/>
              <a:gd name="connsiteX3-565" fmla="*/ 229364 w 273405"/>
              <a:gd name="connsiteY3-566" fmla="*/ 238363 h 238363"/>
              <a:gd name="connsiteX4-567" fmla="*/ 181652 w 273405"/>
              <a:gd name="connsiteY4-568" fmla="*/ 85610 h 238363"/>
              <a:gd name="connsiteX5-569" fmla="*/ 38772 w 273405"/>
              <a:gd name="connsiteY5-570" fmla="*/ 94268 h 238363"/>
              <a:gd name="connsiteX6-571" fmla="*/ 31714 w 273405"/>
              <a:gd name="connsiteY6-572" fmla="*/ 148230 h 238363"/>
              <a:gd name="connsiteX0-573" fmla="*/ 31714 w 273405"/>
              <a:gd name="connsiteY0-574" fmla="*/ 148230 h 238363"/>
              <a:gd name="connsiteX1-575" fmla="*/ 119467 w 273405"/>
              <a:gd name="connsiteY1-576" fmla="*/ 4284 h 238363"/>
              <a:gd name="connsiteX2-577" fmla="*/ 258134 w 273405"/>
              <a:gd name="connsiteY2-578" fmla="*/ 235973 h 238363"/>
              <a:gd name="connsiteX3-579" fmla="*/ 229364 w 273405"/>
              <a:gd name="connsiteY3-580" fmla="*/ 238363 h 238363"/>
              <a:gd name="connsiteX4-581" fmla="*/ 95920 w 273405"/>
              <a:gd name="connsiteY4-582" fmla="*/ 28381 h 238363"/>
              <a:gd name="connsiteX5-583" fmla="*/ 38772 w 273405"/>
              <a:gd name="connsiteY5-584" fmla="*/ 94268 h 238363"/>
              <a:gd name="connsiteX6-585" fmla="*/ 31714 w 273405"/>
              <a:gd name="connsiteY6-586" fmla="*/ 148230 h 238363"/>
              <a:gd name="connsiteX0-587" fmla="*/ 31714 w 273405"/>
              <a:gd name="connsiteY0-588" fmla="*/ 148230 h 238363"/>
              <a:gd name="connsiteX1-589" fmla="*/ 119467 w 273405"/>
              <a:gd name="connsiteY1-590" fmla="*/ 4284 h 238363"/>
              <a:gd name="connsiteX2-591" fmla="*/ 258134 w 273405"/>
              <a:gd name="connsiteY2-592" fmla="*/ 235973 h 238363"/>
              <a:gd name="connsiteX3-593" fmla="*/ 229364 w 273405"/>
              <a:gd name="connsiteY3-594" fmla="*/ 238363 h 238363"/>
              <a:gd name="connsiteX4-595" fmla="*/ 95920 w 273405"/>
              <a:gd name="connsiteY4-596" fmla="*/ 28381 h 238363"/>
              <a:gd name="connsiteX5-597" fmla="*/ 38772 w 273405"/>
              <a:gd name="connsiteY5-598" fmla="*/ 94268 h 238363"/>
              <a:gd name="connsiteX6-599" fmla="*/ 31714 w 273405"/>
              <a:gd name="connsiteY6-600" fmla="*/ 148230 h 238363"/>
              <a:gd name="connsiteX0-601" fmla="*/ 31714 w 273405"/>
              <a:gd name="connsiteY0-602" fmla="*/ 148230 h 238363"/>
              <a:gd name="connsiteX1-603" fmla="*/ 119467 w 273405"/>
              <a:gd name="connsiteY1-604" fmla="*/ 4284 h 238363"/>
              <a:gd name="connsiteX2-605" fmla="*/ 258134 w 273405"/>
              <a:gd name="connsiteY2-606" fmla="*/ 235973 h 238363"/>
              <a:gd name="connsiteX3-607" fmla="*/ 229364 w 273405"/>
              <a:gd name="connsiteY3-608" fmla="*/ 238363 h 238363"/>
              <a:gd name="connsiteX4-609" fmla="*/ 95920 w 273405"/>
              <a:gd name="connsiteY4-610" fmla="*/ 28381 h 238363"/>
              <a:gd name="connsiteX5-611" fmla="*/ 38772 w 273405"/>
              <a:gd name="connsiteY5-612" fmla="*/ 94268 h 238363"/>
              <a:gd name="connsiteX6-613" fmla="*/ 31714 w 273405"/>
              <a:gd name="connsiteY6-614" fmla="*/ 148230 h 238363"/>
              <a:gd name="connsiteX0-615" fmla="*/ 31714 w 273405"/>
              <a:gd name="connsiteY0-616" fmla="*/ 148230 h 238363"/>
              <a:gd name="connsiteX1-617" fmla="*/ 119467 w 273405"/>
              <a:gd name="connsiteY1-618" fmla="*/ 4284 h 238363"/>
              <a:gd name="connsiteX2-619" fmla="*/ 258134 w 273405"/>
              <a:gd name="connsiteY2-620" fmla="*/ 235973 h 238363"/>
              <a:gd name="connsiteX3-621" fmla="*/ 229364 w 273405"/>
              <a:gd name="connsiteY3-622" fmla="*/ 238363 h 238363"/>
              <a:gd name="connsiteX4-623" fmla="*/ 95920 w 273405"/>
              <a:gd name="connsiteY4-624" fmla="*/ 28381 h 238363"/>
              <a:gd name="connsiteX5-625" fmla="*/ 38772 w 273405"/>
              <a:gd name="connsiteY5-626" fmla="*/ 94268 h 238363"/>
              <a:gd name="connsiteX6-627" fmla="*/ 31714 w 273405"/>
              <a:gd name="connsiteY6-628" fmla="*/ 148230 h 238363"/>
              <a:gd name="connsiteX0-629" fmla="*/ 31714 w 273405"/>
              <a:gd name="connsiteY0-630" fmla="*/ 148230 h 238363"/>
              <a:gd name="connsiteX1-631" fmla="*/ 119467 w 273405"/>
              <a:gd name="connsiteY1-632" fmla="*/ 4284 h 238363"/>
              <a:gd name="connsiteX2-633" fmla="*/ 258134 w 273405"/>
              <a:gd name="connsiteY2-634" fmla="*/ 235973 h 238363"/>
              <a:gd name="connsiteX3-635" fmla="*/ 229364 w 273405"/>
              <a:gd name="connsiteY3-636" fmla="*/ 238363 h 238363"/>
              <a:gd name="connsiteX4-637" fmla="*/ 90869 w 273405"/>
              <a:gd name="connsiteY4-638" fmla="*/ 34140 h 238363"/>
              <a:gd name="connsiteX5-639" fmla="*/ 38772 w 273405"/>
              <a:gd name="connsiteY5-640" fmla="*/ 94268 h 238363"/>
              <a:gd name="connsiteX6-641" fmla="*/ 31714 w 273405"/>
              <a:gd name="connsiteY6-642" fmla="*/ 148230 h 238363"/>
              <a:gd name="connsiteX0-643" fmla="*/ 31714 w 273405"/>
              <a:gd name="connsiteY0-644" fmla="*/ 148230 h 238363"/>
              <a:gd name="connsiteX1-645" fmla="*/ 119467 w 273405"/>
              <a:gd name="connsiteY1-646" fmla="*/ 4284 h 238363"/>
              <a:gd name="connsiteX2-647" fmla="*/ 258134 w 273405"/>
              <a:gd name="connsiteY2-648" fmla="*/ 235973 h 238363"/>
              <a:gd name="connsiteX3-649" fmla="*/ 229364 w 273405"/>
              <a:gd name="connsiteY3-650" fmla="*/ 238363 h 238363"/>
              <a:gd name="connsiteX4-651" fmla="*/ 90869 w 273405"/>
              <a:gd name="connsiteY4-652" fmla="*/ 34140 h 238363"/>
              <a:gd name="connsiteX5-653" fmla="*/ 38772 w 273405"/>
              <a:gd name="connsiteY5-654" fmla="*/ 94268 h 238363"/>
              <a:gd name="connsiteX6-655" fmla="*/ 31714 w 273405"/>
              <a:gd name="connsiteY6-656" fmla="*/ 148230 h 238363"/>
              <a:gd name="connsiteX0-657" fmla="*/ 31714 w 273405"/>
              <a:gd name="connsiteY0-658" fmla="*/ 148230 h 235973"/>
              <a:gd name="connsiteX1-659" fmla="*/ 119467 w 273405"/>
              <a:gd name="connsiteY1-660" fmla="*/ 4284 h 235973"/>
              <a:gd name="connsiteX2-661" fmla="*/ 258134 w 273405"/>
              <a:gd name="connsiteY2-662" fmla="*/ 235973 h 235973"/>
              <a:gd name="connsiteX3-663" fmla="*/ 115966 w 273405"/>
              <a:gd name="connsiteY3-664" fmla="*/ 73189 h 235973"/>
              <a:gd name="connsiteX4-665" fmla="*/ 90869 w 273405"/>
              <a:gd name="connsiteY4-666" fmla="*/ 34140 h 235973"/>
              <a:gd name="connsiteX5-667" fmla="*/ 38772 w 273405"/>
              <a:gd name="connsiteY5-668" fmla="*/ 94268 h 235973"/>
              <a:gd name="connsiteX6-669" fmla="*/ 31714 w 273405"/>
              <a:gd name="connsiteY6-670" fmla="*/ 148230 h 235973"/>
              <a:gd name="connsiteX0-671" fmla="*/ 29100 w 156961"/>
              <a:gd name="connsiteY0-672" fmla="*/ 144070 h 144070"/>
              <a:gd name="connsiteX1-673" fmla="*/ 116853 w 156961"/>
              <a:gd name="connsiteY1-674" fmla="*/ 124 h 144070"/>
              <a:gd name="connsiteX2-675" fmla="*/ 126519 w 156961"/>
              <a:gd name="connsiteY2-676" fmla="*/ 122934 h 144070"/>
              <a:gd name="connsiteX3-677" fmla="*/ 113352 w 156961"/>
              <a:gd name="connsiteY3-678" fmla="*/ 69029 h 144070"/>
              <a:gd name="connsiteX4-679" fmla="*/ 88255 w 156961"/>
              <a:gd name="connsiteY4-680" fmla="*/ 29980 h 144070"/>
              <a:gd name="connsiteX5-681" fmla="*/ 36158 w 156961"/>
              <a:gd name="connsiteY5-682" fmla="*/ 90108 h 144070"/>
              <a:gd name="connsiteX6-683" fmla="*/ 29100 w 156961"/>
              <a:gd name="connsiteY6-684" fmla="*/ 144070 h 144070"/>
              <a:gd name="connsiteX0-685" fmla="*/ 29100 w 156961"/>
              <a:gd name="connsiteY0-686" fmla="*/ 144070 h 144070"/>
              <a:gd name="connsiteX1-687" fmla="*/ 116853 w 156961"/>
              <a:gd name="connsiteY1-688" fmla="*/ 124 h 144070"/>
              <a:gd name="connsiteX2-689" fmla="*/ 126519 w 156961"/>
              <a:gd name="connsiteY2-690" fmla="*/ 122934 h 144070"/>
              <a:gd name="connsiteX3-691" fmla="*/ 113352 w 156961"/>
              <a:gd name="connsiteY3-692" fmla="*/ 69029 h 144070"/>
              <a:gd name="connsiteX4-693" fmla="*/ 88255 w 156961"/>
              <a:gd name="connsiteY4-694" fmla="*/ 29980 h 144070"/>
              <a:gd name="connsiteX5-695" fmla="*/ 36158 w 156961"/>
              <a:gd name="connsiteY5-696" fmla="*/ 90108 h 144070"/>
              <a:gd name="connsiteX6-697" fmla="*/ 29100 w 156961"/>
              <a:gd name="connsiteY6-698" fmla="*/ 144070 h 144070"/>
              <a:gd name="connsiteX0-699" fmla="*/ 29100 w 156961"/>
              <a:gd name="connsiteY0-700" fmla="*/ 144070 h 144070"/>
              <a:gd name="connsiteX1-701" fmla="*/ 116853 w 156961"/>
              <a:gd name="connsiteY1-702" fmla="*/ 124 h 144070"/>
              <a:gd name="connsiteX2-703" fmla="*/ 126519 w 156961"/>
              <a:gd name="connsiteY2-704" fmla="*/ 122934 h 144070"/>
              <a:gd name="connsiteX3-705" fmla="*/ 113352 w 156961"/>
              <a:gd name="connsiteY3-706" fmla="*/ 69029 h 144070"/>
              <a:gd name="connsiteX4-707" fmla="*/ 80251 w 156961"/>
              <a:gd name="connsiteY4-708" fmla="*/ 62386 h 144070"/>
              <a:gd name="connsiteX5-709" fmla="*/ 36158 w 156961"/>
              <a:gd name="connsiteY5-710" fmla="*/ 90108 h 144070"/>
              <a:gd name="connsiteX6-711" fmla="*/ 29100 w 156961"/>
              <a:gd name="connsiteY6-712" fmla="*/ 144070 h 144070"/>
              <a:gd name="connsiteX0-713" fmla="*/ 29100 w 156961"/>
              <a:gd name="connsiteY0-714" fmla="*/ 144070 h 144070"/>
              <a:gd name="connsiteX1-715" fmla="*/ 116853 w 156961"/>
              <a:gd name="connsiteY1-716" fmla="*/ 124 h 144070"/>
              <a:gd name="connsiteX2-717" fmla="*/ 126519 w 156961"/>
              <a:gd name="connsiteY2-718" fmla="*/ 122934 h 144070"/>
              <a:gd name="connsiteX3-719" fmla="*/ 113352 w 156961"/>
              <a:gd name="connsiteY3-720" fmla="*/ 69029 h 144070"/>
              <a:gd name="connsiteX4-721" fmla="*/ 36158 w 156961"/>
              <a:gd name="connsiteY4-722" fmla="*/ 90108 h 144070"/>
              <a:gd name="connsiteX5-723" fmla="*/ 29100 w 156961"/>
              <a:gd name="connsiteY5-724" fmla="*/ 144070 h 144070"/>
              <a:gd name="connsiteX0-725" fmla="*/ 29139 w 158627"/>
              <a:gd name="connsiteY0-726" fmla="*/ 144246 h 144246"/>
              <a:gd name="connsiteX1-727" fmla="*/ 116892 w 158627"/>
              <a:gd name="connsiteY1-728" fmla="*/ 300 h 144246"/>
              <a:gd name="connsiteX2-729" fmla="*/ 128665 w 158627"/>
              <a:gd name="connsiteY2-730" fmla="*/ 112951 h 144246"/>
              <a:gd name="connsiteX3-731" fmla="*/ 113391 w 158627"/>
              <a:gd name="connsiteY3-732" fmla="*/ 69205 h 144246"/>
              <a:gd name="connsiteX4-733" fmla="*/ 36197 w 158627"/>
              <a:gd name="connsiteY4-734" fmla="*/ 90284 h 144246"/>
              <a:gd name="connsiteX5-735" fmla="*/ 29139 w 158627"/>
              <a:gd name="connsiteY5-736" fmla="*/ 144246 h 144246"/>
              <a:gd name="connsiteX0-737" fmla="*/ 37418 w 157373"/>
              <a:gd name="connsiteY0-738" fmla="*/ 111855 h 111855"/>
              <a:gd name="connsiteX1-739" fmla="*/ 72811 w 157373"/>
              <a:gd name="connsiteY1-740" fmla="*/ 567 h 111855"/>
              <a:gd name="connsiteX2-741" fmla="*/ 136944 w 157373"/>
              <a:gd name="connsiteY2-742" fmla="*/ 80560 h 111855"/>
              <a:gd name="connsiteX3-743" fmla="*/ 121670 w 157373"/>
              <a:gd name="connsiteY3-744" fmla="*/ 36814 h 111855"/>
              <a:gd name="connsiteX4-745" fmla="*/ 44476 w 157373"/>
              <a:gd name="connsiteY4-746" fmla="*/ 57893 h 111855"/>
              <a:gd name="connsiteX5-747" fmla="*/ 37418 w 157373"/>
              <a:gd name="connsiteY5-748" fmla="*/ 111855 h 111855"/>
              <a:gd name="connsiteX0-749" fmla="*/ 46744 w 173088"/>
              <a:gd name="connsiteY0-750" fmla="*/ 122280 h 122280"/>
              <a:gd name="connsiteX1-751" fmla="*/ 82137 w 173088"/>
              <a:gd name="connsiteY1-752" fmla="*/ 10992 h 122280"/>
              <a:gd name="connsiteX2-753" fmla="*/ 146270 w 173088"/>
              <a:gd name="connsiteY2-754" fmla="*/ 90985 h 122280"/>
              <a:gd name="connsiteX3-755" fmla="*/ 130996 w 173088"/>
              <a:gd name="connsiteY3-756" fmla="*/ 47239 h 122280"/>
              <a:gd name="connsiteX4-757" fmla="*/ 53802 w 173088"/>
              <a:gd name="connsiteY4-758" fmla="*/ 68318 h 122280"/>
              <a:gd name="connsiteX5-759" fmla="*/ 46744 w 173088"/>
              <a:gd name="connsiteY5-760" fmla="*/ 122280 h 122280"/>
              <a:gd name="connsiteX0-761" fmla="*/ 17717 w 144062"/>
              <a:gd name="connsiteY0-762" fmla="*/ 122280 h 122280"/>
              <a:gd name="connsiteX1-763" fmla="*/ 53110 w 144062"/>
              <a:gd name="connsiteY1-764" fmla="*/ 10992 h 122280"/>
              <a:gd name="connsiteX2-765" fmla="*/ 117243 w 144062"/>
              <a:gd name="connsiteY2-766" fmla="*/ 90985 h 122280"/>
              <a:gd name="connsiteX3-767" fmla="*/ 101969 w 144062"/>
              <a:gd name="connsiteY3-768" fmla="*/ 47239 h 122280"/>
              <a:gd name="connsiteX4-769" fmla="*/ 24775 w 144062"/>
              <a:gd name="connsiteY4-770" fmla="*/ 68318 h 122280"/>
              <a:gd name="connsiteX5-771" fmla="*/ 17717 w 144062"/>
              <a:gd name="connsiteY5-772" fmla="*/ 122280 h 122280"/>
              <a:gd name="connsiteX0-773" fmla="*/ 17717 w 144062"/>
              <a:gd name="connsiteY0-774" fmla="*/ 122280 h 122280"/>
              <a:gd name="connsiteX1-775" fmla="*/ 53110 w 144062"/>
              <a:gd name="connsiteY1-776" fmla="*/ 10992 h 122280"/>
              <a:gd name="connsiteX2-777" fmla="*/ 117243 w 144062"/>
              <a:gd name="connsiteY2-778" fmla="*/ 90985 h 122280"/>
              <a:gd name="connsiteX3-779" fmla="*/ 101969 w 144062"/>
              <a:gd name="connsiteY3-780" fmla="*/ 47239 h 122280"/>
              <a:gd name="connsiteX4-781" fmla="*/ 24775 w 144062"/>
              <a:gd name="connsiteY4-782" fmla="*/ 68318 h 122280"/>
              <a:gd name="connsiteX5-783" fmla="*/ 17717 w 144062"/>
              <a:gd name="connsiteY5-784" fmla="*/ 122280 h 122280"/>
              <a:gd name="connsiteX0-785" fmla="*/ 17717 w 144062"/>
              <a:gd name="connsiteY0-786" fmla="*/ 122280 h 122280"/>
              <a:gd name="connsiteX1-787" fmla="*/ 53110 w 144062"/>
              <a:gd name="connsiteY1-788" fmla="*/ 10992 h 122280"/>
              <a:gd name="connsiteX2-789" fmla="*/ 117243 w 144062"/>
              <a:gd name="connsiteY2-790" fmla="*/ 90985 h 122280"/>
              <a:gd name="connsiteX3-791" fmla="*/ 101969 w 144062"/>
              <a:gd name="connsiteY3-792" fmla="*/ 47239 h 122280"/>
              <a:gd name="connsiteX4-793" fmla="*/ 24775 w 144062"/>
              <a:gd name="connsiteY4-794" fmla="*/ 68318 h 122280"/>
              <a:gd name="connsiteX5-795" fmla="*/ 17717 w 144062"/>
              <a:gd name="connsiteY5-796" fmla="*/ 122280 h 122280"/>
              <a:gd name="connsiteX0-797" fmla="*/ 16140 w 143525"/>
              <a:gd name="connsiteY0-798" fmla="*/ 119606 h 119606"/>
              <a:gd name="connsiteX1-799" fmla="*/ 56520 w 143525"/>
              <a:gd name="connsiteY1-800" fmla="*/ 11340 h 119606"/>
              <a:gd name="connsiteX2-801" fmla="*/ 115666 w 143525"/>
              <a:gd name="connsiteY2-802" fmla="*/ 88311 h 119606"/>
              <a:gd name="connsiteX3-803" fmla="*/ 100392 w 143525"/>
              <a:gd name="connsiteY3-804" fmla="*/ 44565 h 119606"/>
              <a:gd name="connsiteX4-805" fmla="*/ 23198 w 143525"/>
              <a:gd name="connsiteY4-806" fmla="*/ 65644 h 119606"/>
              <a:gd name="connsiteX5-807" fmla="*/ 16140 w 143525"/>
              <a:gd name="connsiteY5-808" fmla="*/ 119606 h 119606"/>
              <a:gd name="connsiteX0-809" fmla="*/ 19434 w 144836"/>
              <a:gd name="connsiteY0-810" fmla="*/ 120852 h 120852"/>
              <a:gd name="connsiteX1-811" fmla="*/ 49995 w 144836"/>
              <a:gd name="connsiteY1-812" fmla="*/ 11174 h 120852"/>
              <a:gd name="connsiteX2-813" fmla="*/ 118960 w 144836"/>
              <a:gd name="connsiteY2-814" fmla="*/ 89557 h 120852"/>
              <a:gd name="connsiteX3-815" fmla="*/ 103686 w 144836"/>
              <a:gd name="connsiteY3-816" fmla="*/ 45811 h 120852"/>
              <a:gd name="connsiteX4-817" fmla="*/ 26492 w 144836"/>
              <a:gd name="connsiteY4-818" fmla="*/ 66890 h 120852"/>
              <a:gd name="connsiteX5-819" fmla="*/ 19434 w 144836"/>
              <a:gd name="connsiteY5-820" fmla="*/ 120852 h 120852"/>
              <a:gd name="connsiteX0-821" fmla="*/ 18612 w 143559"/>
              <a:gd name="connsiteY0-822" fmla="*/ 112638 h 112638"/>
              <a:gd name="connsiteX1-823" fmla="*/ 49173 w 143559"/>
              <a:gd name="connsiteY1-824" fmla="*/ 2960 h 112638"/>
              <a:gd name="connsiteX2-825" fmla="*/ 118138 w 143559"/>
              <a:gd name="connsiteY2-826" fmla="*/ 81343 h 112638"/>
              <a:gd name="connsiteX3-827" fmla="*/ 102864 w 143559"/>
              <a:gd name="connsiteY3-828" fmla="*/ 37597 h 112638"/>
              <a:gd name="connsiteX4-829" fmla="*/ 25670 w 143559"/>
              <a:gd name="connsiteY4-830" fmla="*/ 58676 h 112638"/>
              <a:gd name="connsiteX5-831" fmla="*/ 18612 w 143559"/>
              <a:gd name="connsiteY5-832" fmla="*/ 112638 h 112638"/>
            </a:gdLst>
            <a:ahLst/>
            <a:cxnLst>
              <a:cxn ang="0">
                <a:pos x="connsiteX0-1" y="connsiteY0-2"/>
              </a:cxn>
              <a:cxn ang="0">
                <a:pos x="connsiteX1-3" y="connsiteY1-4"/>
              </a:cxn>
              <a:cxn ang="0">
                <a:pos x="connsiteX2-5" y="connsiteY2-6"/>
              </a:cxn>
              <a:cxn ang="0">
                <a:pos x="connsiteX3-7" y="connsiteY3-8"/>
              </a:cxn>
              <a:cxn ang="0">
                <a:pos x="connsiteX4-9" y="connsiteY4-10"/>
              </a:cxn>
              <a:cxn ang="0">
                <a:pos x="connsiteX5-11" y="connsiteY5-12"/>
              </a:cxn>
            </a:cxnLst>
            <a:rect l="l" t="t" r="r" b="b"/>
            <a:pathLst>
              <a:path w="143559" h="112638">
                <a:moveTo>
                  <a:pt x="18612" y="112638"/>
                </a:moveTo>
                <a:cubicBezTo>
                  <a:pt x="-10516" y="47601"/>
                  <a:pt x="-9097" y="17132"/>
                  <a:pt x="49173" y="2960"/>
                </a:cubicBezTo>
                <a:cubicBezTo>
                  <a:pt x="107443" y="-11212"/>
                  <a:pt x="184124" y="27247"/>
                  <a:pt x="118138" y="81343"/>
                </a:cubicBezTo>
                <a:lnTo>
                  <a:pt x="102864" y="37597"/>
                </a:lnTo>
                <a:cubicBezTo>
                  <a:pt x="102557" y="23037"/>
                  <a:pt x="26243" y="30414"/>
                  <a:pt x="25670" y="58676"/>
                </a:cubicBezTo>
                <a:lnTo>
                  <a:pt x="18612" y="112638"/>
                </a:lnTo>
                <a:close/>
              </a:path>
            </a:pathLst>
          </a:custGeom>
          <a:solidFill>
            <a:schemeClr val="bg1"/>
          </a:solidFill>
          <a:ln w="9525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AU" altLang="en-US"/>
          </a:p>
        </xdr:txBody>
      </xdr:sp>
      <xdr:sp>
        <xdr:nvSpPr>
          <xdr:cNvPr id="7" name="Freeform: Shape 15"/>
          <xdr:cNvSpPr/>
        </xdr:nvSpPr>
        <xdr:spPr>
          <a:xfrm rot="2467512">
            <a:off x="2619375" y="264795"/>
            <a:ext cx="122628" cy="73517"/>
          </a:xfrm>
          <a:custGeom>
            <a:avLst/>
            <a:gdLst>
              <a:gd name="connsiteX0" fmla="*/ 0 w 279133"/>
              <a:gd name="connsiteY0" fmla="*/ 96252 h 243037"/>
              <a:gd name="connsiteX1" fmla="*/ 84221 w 279133"/>
              <a:gd name="connsiteY1" fmla="*/ 0 h 243037"/>
              <a:gd name="connsiteX2" fmla="*/ 279133 w 279133"/>
              <a:gd name="connsiteY2" fmla="*/ 67376 h 243037"/>
              <a:gd name="connsiteX3" fmla="*/ 257476 w 279133"/>
              <a:gd name="connsiteY3" fmla="*/ 226193 h 243037"/>
              <a:gd name="connsiteX4" fmla="*/ 180474 w 279133"/>
              <a:gd name="connsiteY4" fmla="*/ 243037 h 243037"/>
              <a:gd name="connsiteX5" fmla="*/ 202130 w 279133"/>
              <a:gd name="connsiteY5" fmla="*/ 187692 h 243037"/>
              <a:gd name="connsiteX6" fmla="*/ 211756 w 279133"/>
              <a:gd name="connsiteY6" fmla="*/ 108284 h 243037"/>
              <a:gd name="connsiteX7" fmla="*/ 103472 w 279133"/>
              <a:gd name="connsiteY7" fmla="*/ 74595 h 243037"/>
              <a:gd name="connsiteX8" fmla="*/ 40907 w 279133"/>
              <a:gd name="connsiteY8" fmla="*/ 129941 h 243037"/>
              <a:gd name="connsiteX9" fmla="*/ 0 w 279133"/>
              <a:gd name="connsiteY9" fmla="*/ 96252 h 243037"/>
              <a:gd name="connsiteX0-1" fmla="*/ 0 w 279133"/>
              <a:gd name="connsiteY0-2" fmla="*/ 96702 h 243487"/>
              <a:gd name="connsiteX1-3" fmla="*/ 84221 w 279133"/>
              <a:gd name="connsiteY1-4" fmla="*/ 450 h 243487"/>
              <a:gd name="connsiteX2-5" fmla="*/ 279133 w 279133"/>
              <a:gd name="connsiteY2-6" fmla="*/ 67826 h 243487"/>
              <a:gd name="connsiteX3-7" fmla="*/ 257476 w 279133"/>
              <a:gd name="connsiteY3-8" fmla="*/ 226643 h 243487"/>
              <a:gd name="connsiteX4-9" fmla="*/ 180474 w 279133"/>
              <a:gd name="connsiteY4-10" fmla="*/ 243487 h 243487"/>
              <a:gd name="connsiteX5-11" fmla="*/ 202130 w 279133"/>
              <a:gd name="connsiteY5-12" fmla="*/ 188142 h 243487"/>
              <a:gd name="connsiteX6-13" fmla="*/ 211756 w 279133"/>
              <a:gd name="connsiteY6-14" fmla="*/ 108734 h 243487"/>
              <a:gd name="connsiteX7-15" fmla="*/ 103472 w 279133"/>
              <a:gd name="connsiteY7-16" fmla="*/ 75045 h 243487"/>
              <a:gd name="connsiteX8-17" fmla="*/ 40907 w 279133"/>
              <a:gd name="connsiteY8-18" fmla="*/ 130391 h 243487"/>
              <a:gd name="connsiteX9-19" fmla="*/ 0 w 279133"/>
              <a:gd name="connsiteY9-20" fmla="*/ 96702 h 243487"/>
              <a:gd name="connsiteX0-21" fmla="*/ 0 w 257476"/>
              <a:gd name="connsiteY0-22" fmla="*/ 99404 h 246189"/>
              <a:gd name="connsiteX1-23" fmla="*/ 84221 w 257476"/>
              <a:gd name="connsiteY1-24" fmla="*/ 3152 h 246189"/>
              <a:gd name="connsiteX2-25" fmla="*/ 257476 w 257476"/>
              <a:gd name="connsiteY2-26" fmla="*/ 229345 h 246189"/>
              <a:gd name="connsiteX3-27" fmla="*/ 180474 w 257476"/>
              <a:gd name="connsiteY3-28" fmla="*/ 246189 h 246189"/>
              <a:gd name="connsiteX4-29" fmla="*/ 202130 w 257476"/>
              <a:gd name="connsiteY4-30" fmla="*/ 190844 h 246189"/>
              <a:gd name="connsiteX5-31" fmla="*/ 211756 w 257476"/>
              <a:gd name="connsiteY5-32" fmla="*/ 111436 h 246189"/>
              <a:gd name="connsiteX6-33" fmla="*/ 103472 w 257476"/>
              <a:gd name="connsiteY6-34" fmla="*/ 77747 h 246189"/>
              <a:gd name="connsiteX7-35" fmla="*/ 40907 w 257476"/>
              <a:gd name="connsiteY7-36" fmla="*/ 133093 h 246189"/>
              <a:gd name="connsiteX8-37" fmla="*/ 0 w 257476"/>
              <a:gd name="connsiteY8-38" fmla="*/ 99404 h 246189"/>
              <a:gd name="connsiteX0-39" fmla="*/ 0 w 257476"/>
              <a:gd name="connsiteY0-40" fmla="*/ 64726 h 211511"/>
              <a:gd name="connsiteX1-41" fmla="*/ 214315 w 257476"/>
              <a:gd name="connsiteY1-42" fmla="*/ 4634 h 211511"/>
              <a:gd name="connsiteX2-43" fmla="*/ 257476 w 257476"/>
              <a:gd name="connsiteY2-44" fmla="*/ 194667 h 211511"/>
              <a:gd name="connsiteX3-45" fmla="*/ 180474 w 257476"/>
              <a:gd name="connsiteY3-46" fmla="*/ 211511 h 211511"/>
              <a:gd name="connsiteX4-47" fmla="*/ 202130 w 257476"/>
              <a:gd name="connsiteY4-48" fmla="*/ 156166 h 211511"/>
              <a:gd name="connsiteX5-49" fmla="*/ 211756 w 257476"/>
              <a:gd name="connsiteY5-50" fmla="*/ 76758 h 211511"/>
              <a:gd name="connsiteX6-51" fmla="*/ 103472 w 257476"/>
              <a:gd name="connsiteY6-52" fmla="*/ 43069 h 211511"/>
              <a:gd name="connsiteX7-53" fmla="*/ 40907 w 257476"/>
              <a:gd name="connsiteY7-54" fmla="*/ 98415 h 211511"/>
              <a:gd name="connsiteX8-55" fmla="*/ 0 w 257476"/>
              <a:gd name="connsiteY8-56" fmla="*/ 64726 h 211511"/>
              <a:gd name="connsiteX0-57" fmla="*/ 0 w 257476"/>
              <a:gd name="connsiteY0-58" fmla="*/ 72328 h 219113"/>
              <a:gd name="connsiteX1-59" fmla="*/ 214315 w 257476"/>
              <a:gd name="connsiteY1-60" fmla="*/ 12236 h 219113"/>
              <a:gd name="connsiteX2-61" fmla="*/ 257476 w 257476"/>
              <a:gd name="connsiteY2-62" fmla="*/ 202269 h 219113"/>
              <a:gd name="connsiteX3-63" fmla="*/ 180474 w 257476"/>
              <a:gd name="connsiteY3-64" fmla="*/ 219113 h 219113"/>
              <a:gd name="connsiteX4-65" fmla="*/ 202130 w 257476"/>
              <a:gd name="connsiteY4-66" fmla="*/ 163768 h 219113"/>
              <a:gd name="connsiteX5-67" fmla="*/ 211756 w 257476"/>
              <a:gd name="connsiteY5-68" fmla="*/ 84360 h 219113"/>
              <a:gd name="connsiteX6-69" fmla="*/ 103472 w 257476"/>
              <a:gd name="connsiteY6-70" fmla="*/ 50671 h 219113"/>
              <a:gd name="connsiteX7-71" fmla="*/ 40907 w 257476"/>
              <a:gd name="connsiteY7-72" fmla="*/ 106017 h 219113"/>
              <a:gd name="connsiteX8-73" fmla="*/ 0 w 257476"/>
              <a:gd name="connsiteY8-74" fmla="*/ 72328 h 219113"/>
              <a:gd name="connsiteX0-75" fmla="*/ 0 w 262199"/>
              <a:gd name="connsiteY0-76" fmla="*/ 72328 h 219113"/>
              <a:gd name="connsiteX1-77" fmla="*/ 214315 w 262199"/>
              <a:gd name="connsiteY1-78" fmla="*/ 12236 h 219113"/>
              <a:gd name="connsiteX2-79" fmla="*/ 257476 w 262199"/>
              <a:gd name="connsiteY2-80" fmla="*/ 202269 h 219113"/>
              <a:gd name="connsiteX3-81" fmla="*/ 180474 w 262199"/>
              <a:gd name="connsiteY3-82" fmla="*/ 219113 h 219113"/>
              <a:gd name="connsiteX4-83" fmla="*/ 202130 w 262199"/>
              <a:gd name="connsiteY4-84" fmla="*/ 163768 h 219113"/>
              <a:gd name="connsiteX5-85" fmla="*/ 211756 w 262199"/>
              <a:gd name="connsiteY5-86" fmla="*/ 84360 h 219113"/>
              <a:gd name="connsiteX6-87" fmla="*/ 103472 w 262199"/>
              <a:gd name="connsiteY6-88" fmla="*/ 50671 h 219113"/>
              <a:gd name="connsiteX7-89" fmla="*/ 40907 w 262199"/>
              <a:gd name="connsiteY7-90" fmla="*/ 106017 h 219113"/>
              <a:gd name="connsiteX8-91" fmla="*/ 0 w 262199"/>
              <a:gd name="connsiteY8-92" fmla="*/ 72328 h 219113"/>
              <a:gd name="connsiteX0-93" fmla="*/ 0 w 262199"/>
              <a:gd name="connsiteY0-94" fmla="*/ 72328 h 219113"/>
              <a:gd name="connsiteX1-95" fmla="*/ 214315 w 262199"/>
              <a:gd name="connsiteY1-96" fmla="*/ 12236 h 219113"/>
              <a:gd name="connsiteX2-97" fmla="*/ 257476 w 262199"/>
              <a:gd name="connsiteY2-98" fmla="*/ 202269 h 219113"/>
              <a:gd name="connsiteX3-99" fmla="*/ 180474 w 262199"/>
              <a:gd name="connsiteY3-100" fmla="*/ 219113 h 219113"/>
              <a:gd name="connsiteX4-101" fmla="*/ 211756 w 262199"/>
              <a:gd name="connsiteY4-102" fmla="*/ 84360 h 219113"/>
              <a:gd name="connsiteX5-103" fmla="*/ 103472 w 262199"/>
              <a:gd name="connsiteY5-104" fmla="*/ 50671 h 219113"/>
              <a:gd name="connsiteX6-105" fmla="*/ 40907 w 262199"/>
              <a:gd name="connsiteY6-106" fmla="*/ 106017 h 219113"/>
              <a:gd name="connsiteX7-107" fmla="*/ 0 w 262199"/>
              <a:gd name="connsiteY7-108" fmla="*/ 72328 h 219113"/>
              <a:gd name="connsiteX0-109" fmla="*/ 0 w 262199"/>
              <a:gd name="connsiteY0-110" fmla="*/ 72328 h 211893"/>
              <a:gd name="connsiteX1-111" fmla="*/ 214315 w 262199"/>
              <a:gd name="connsiteY1-112" fmla="*/ 12236 h 211893"/>
              <a:gd name="connsiteX2-113" fmla="*/ 257476 w 262199"/>
              <a:gd name="connsiteY2-114" fmla="*/ 202269 h 211893"/>
              <a:gd name="connsiteX3-115" fmla="*/ 207001 w 262199"/>
              <a:gd name="connsiteY3-116" fmla="*/ 211893 h 211893"/>
              <a:gd name="connsiteX4-117" fmla="*/ 211756 w 262199"/>
              <a:gd name="connsiteY4-118" fmla="*/ 84360 h 211893"/>
              <a:gd name="connsiteX5-119" fmla="*/ 103472 w 262199"/>
              <a:gd name="connsiteY5-120" fmla="*/ 50671 h 211893"/>
              <a:gd name="connsiteX6-121" fmla="*/ 40907 w 262199"/>
              <a:gd name="connsiteY6-122" fmla="*/ 106017 h 211893"/>
              <a:gd name="connsiteX7-123" fmla="*/ 0 w 262199"/>
              <a:gd name="connsiteY7-124" fmla="*/ 72328 h 211893"/>
              <a:gd name="connsiteX0-125" fmla="*/ 0 w 262199"/>
              <a:gd name="connsiteY0-126" fmla="*/ 72328 h 211893"/>
              <a:gd name="connsiteX1-127" fmla="*/ 214315 w 262199"/>
              <a:gd name="connsiteY1-128" fmla="*/ 12236 h 211893"/>
              <a:gd name="connsiteX2-129" fmla="*/ 257476 w 262199"/>
              <a:gd name="connsiteY2-130" fmla="*/ 202269 h 211893"/>
              <a:gd name="connsiteX3-131" fmla="*/ 207001 w 262199"/>
              <a:gd name="connsiteY3-132" fmla="*/ 211893 h 211893"/>
              <a:gd name="connsiteX4-133" fmla="*/ 103472 w 262199"/>
              <a:gd name="connsiteY4-134" fmla="*/ 50671 h 211893"/>
              <a:gd name="connsiteX5-135" fmla="*/ 40907 w 262199"/>
              <a:gd name="connsiteY5-136" fmla="*/ 106017 h 211893"/>
              <a:gd name="connsiteX6-137" fmla="*/ 0 w 262199"/>
              <a:gd name="connsiteY6-138" fmla="*/ 72328 h 211893"/>
              <a:gd name="connsiteX0-139" fmla="*/ 0 w 262199"/>
              <a:gd name="connsiteY0-140" fmla="*/ 72328 h 211893"/>
              <a:gd name="connsiteX1-141" fmla="*/ 214315 w 262199"/>
              <a:gd name="connsiteY1-142" fmla="*/ 12236 h 211893"/>
              <a:gd name="connsiteX2-143" fmla="*/ 257476 w 262199"/>
              <a:gd name="connsiteY2-144" fmla="*/ 202269 h 211893"/>
              <a:gd name="connsiteX3-145" fmla="*/ 207001 w 262199"/>
              <a:gd name="connsiteY3-146" fmla="*/ 211893 h 211893"/>
              <a:gd name="connsiteX4-147" fmla="*/ 103472 w 262199"/>
              <a:gd name="connsiteY4-148" fmla="*/ 50671 h 211893"/>
              <a:gd name="connsiteX5-149" fmla="*/ 40907 w 262199"/>
              <a:gd name="connsiteY5-150" fmla="*/ 106017 h 211893"/>
              <a:gd name="connsiteX6-151" fmla="*/ 0 w 262199"/>
              <a:gd name="connsiteY6-152" fmla="*/ 72328 h 211893"/>
              <a:gd name="connsiteX0-153" fmla="*/ 0 w 262199"/>
              <a:gd name="connsiteY0-154" fmla="*/ 72328 h 211893"/>
              <a:gd name="connsiteX1-155" fmla="*/ 214315 w 262199"/>
              <a:gd name="connsiteY1-156" fmla="*/ 12236 h 211893"/>
              <a:gd name="connsiteX2-157" fmla="*/ 257476 w 262199"/>
              <a:gd name="connsiteY2-158" fmla="*/ 202269 h 211893"/>
              <a:gd name="connsiteX3-159" fmla="*/ 207001 w 262199"/>
              <a:gd name="connsiteY3-160" fmla="*/ 211893 h 211893"/>
              <a:gd name="connsiteX4-161" fmla="*/ 103472 w 262199"/>
              <a:gd name="connsiteY4-162" fmla="*/ 50671 h 211893"/>
              <a:gd name="connsiteX5-163" fmla="*/ 40907 w 262199"/>
              <a:gd name="connsiteY5-164" fmla="*/ 106017 h 211893"/>
              <a:gd name="connsiteX6-165" fmla="*/ 0 w 262199"/>
              <a:gd name="connsiteY6-166" fmla="*/ 72328 h 211893"/>
              <a:gd name="connsiteX0-167" fmla="*/ 0 w 262199"/>
              <a:gd name="connsiteY0-168" fmla="*/ 72328 h 211893"/>
              <a:gd name="connsiteX1-169" fmla="*/ 214315 w 262199"/>
              <a:gd name="connsiteY1-170" fmla="*/ 12236 h 211893"/>
              <a:gd name="connsiteX2-171" fmla="*/ 257476 w 262199"/>
              <a:gd name="connsiteY2-172" fmla="*/ 202269 h 211893"/>
              <a:gd name="connsiteX3-173" fmla="*/ 207001 w 262199"/>
              <a:gd name="connsiteY3-174" fmla="*/ 211893 h 211893"/>
              <a:gd name="connsiteX4-175" fmla="*/ 187880 w 262199"/>
              <a:gd name="connsiteY4-176" fmla="*/ 38614 h 211893"/>
              <a:gd name="connsiteX5-177" fmla="*/ 40907 w 262199"/>
              <a:gd name="connsiteY5-178" fmla="*/ 106017 h 211893"/>
              <a:gd name="connsiteX6-179" fmla="*/ 0 w 262199"/>
              <a:gd name="connsiteY6-180" fmla="*/ 72328 h 211893"/>
              <a:gd name="connsiteX0-181" fmla="*/ 0 w 262199"/>
              <a:gd name="connsiteY0-182" fmla="*/ 72328 h 211893"/>
              <a:gd name="connsiteX1-183" fmla="*/ 214315 w 262199"/>
              <a:gd name="connsiteY1-184" fmla="*/ 12236 h 211893"/>
              <a:gd name="connsiteX2-185" fmla="*/ 257476 w 262199"/>
              <a:gd name="connsiteY2-186" fmla="*/ 202269 h 211893"/>
              <a:gd name="connsiteX3-187" fmla="*/ 207001 w 262199"/>
              <a:gd name="connsiteY3-188" fmla="*/ 211893 h 211893"/>
              <a:gd name="connsiteX4-189" fmla="*/ 187880 w 262199"/>
              <a:gd name="connsiteY4-190" fmla="*/ 38614 h 211893"/>
              <a:gd name="connsiteX5-191" fmla="*/ 28850 w 262199"/>
              <a:gd name="connsiteY5-192" fmla="*/ 86726 h 211893"/>
              <a:gd name="connsiteX6-193" fmla="*/ 0 w 262199"/>
              <a:gd name="connsiteY6-194" fmla="*/ 72328 h 211893"/>
              <a:gd name="connsiteX0-195" fmla="*/ 0 w 262199"/>
              <a:gd name="connsiteY0-196" fmla="*/ 72328 h 211893"/>
              <a:gd name="connsiteX1-197" fmla="*/ 214315 w 262199"/>
              <a:gd name="connsiteY1-198" fmla="*/ 12236 h 211893"/>
              <a:gd name="connsiteX2-199" fmla="*/ 257476 w 262199"/>
              <a:gd name="connsiteY2-200" fmla="*/ 202269 h 211893"/>
              <a:gd name="connsiteX3-201" fmla="*/ 207001 w 262199"/>
              <a:gd name="connsiteY3-202" fmla="*/ 211893 h 211893"/>
              <a:gd name="connsiteX4-203" fmla="*/ 187880 w 262199"/>
              <a:gd name="connsiteY4-204" fmla="*/ 38614 h 211893"/>
              <a:gd name="connsiteX5-205" fmla="*/ 28850 w 262199"/>
              <a:gd name="connsiteY5-206" fmla="*/ 86726 h 211893"/>
              <a:gd name="connsiteX6-207" fmla="*/ 0 w 262199"/>
              <a:gd name="connsiteY6-208" fmla="*/ 72328 h 211893"/>
              <a:gd name="connsiteX0-209" fmla="*/ 0 w 262199"/>
              <a:gd name="connsiteY0-210" fmla="*/ 72328 h 211893"/>
              <a:gd name="connsiteX1-211" fmla="*/ 214315 w 262199"/>
              <a:gd name="connsiteY1-212" fmla="*/ 12236 h 211893"/>
              <a:gd name="connsiteX2-213" fmla="*/ 257476 w 262199"/>
              <a:gd name="connsiteY2-214" fmla="*/ 202269 h 211893"/>
              <a:gd name="connsiteX3-215" fmla="*/ 207001 w 262199"/>
              <a:gd name="connsiteY3-216" fmla="*/ 211893 h 211893"/>
              <a:gd name="connsiteX4-217" fmla="*/ 187880 w 262199"/>
              <a:gd name="connsiteY4-218" fmla="*/ 38614 h 211893"/>
              <a:gd name="connsiteX5-219" fmla="*/ 28850 w 262199"/>
              <a:gd name="connsiteY5-220" fmla="*/ 86726 h 211893"/>
              <a:gd name="connsiteX6-221" fmla="*/ 0 w 262199"/>
              <a:gd name="connsiteY6-222" fmla="*/ 72328 h 211893"/>
              <a:gd name="connsiteX0-223" fmla="*/ 0 w 262199"/>
              <a:gd name="connsiteY0-224" fmla="*/ 72328 h 204659"/>
              <a:gd name="connsiteX1-225" fmla="*/ 214315 w 262199"/>
              <a:gd name="connsiteY1-226" fmla="*/ 12236 h 204659"/>
              <a:gd name="connsiteX2-227" fmla="*/ 257476 w 262199"/>
              <a:gd name="connsiteY2-228" fmla="*/ 202269 h 204659"/>
              <a:gd name="connsiteX3-229" fmla="*/ 228706 w 262199"/>
              <a:gd name="connsiteY3-230" fmla="*/ 204659 h 204659"/>
              <a:gd name="connsiteX4-231" fmla="*/ 187880 w 262199"/>
              <a:gd name="connsiteY4-232" fmla="*/ 38614 h 204659"/>
              <a:gd name="connsiteX5-233" fmla="*/ 28850 w 262199"/>
              <a:gd name="connsiteY5-234" fmla="*/ 86726 h 204659"/>
              <a:gd name="connsiteX6-235" fmla="*/ 0 w 262199"/>
              <a:gd name="connsiteY6-236" fmla="*/ 72328 h 204659"/>
              <a:gd name="connsiteX0-237" fmla="*/ 0 w 262199"/>
              <a:gd name="connsiteY0-238" fmla="*/ 72328 h 204659"/>
              <a:gd name="connsiteX1-239" fmla="*/ 214315 w 262199"/>
              <a:gd name="connsiteY1-240" fmla="*/ 12236 h 204659"/>
              <a:gd name="connsiteX2-241" fmla="*/ 257476 w 262199"/>
              <a:gd name="connsiteY2-242" fmla="*/ 202269 h 204659"/>
              <a:gd name="connsiteX3-243" fmla="*/ 228706 w 262199"/>
              <a:gd name="connsiteY3-244" fmla="*/ 204659 h 204659"/>
              <a:gd name="connsiteX4-245" fmla="*/ 187880 w 262199"/>
              <a:gd name="connsiteY4-246" fmla="*/ 38614 h 204659"/>
              <a:gd name="connsiteX5-247" fmla="*/ 28850 w 262199"/>
              <a:gd name="connsiteY5-248" fmla="*/ 86726 h 204659"/>
              <a:gd name="connsiteX6-249" fmla="*/ 0 w 262199"/>
              <a:gd name="connsiteY6-250" fmla="*/ 72328 h 204659"/>
              <a:gd name="connsiteX0-251" fmla="*/ 0 w 262199"/>
              <a:gd name="connsiteY0-252" fmla="*/ 72328 h 204659"/>
              <a:gd name="connsiteX1-253" fmla="*/ 214315 w 262199"/>
              <a:gd name="connsiteY1-254" fmla="*/ 12236 h 204659"/>
              <a:gd name="connsiteX2-255" fmla="*/ 257476 w 262199"/>
              <a:gd name="connsiteY2-256" fmla="*/ 202269 h 204659"/>
              <a:gd name="connsiteX3-257" fmla="*/ 228706 w 262199"/>
              <a:gd name="connsiteY3-258" fmla="*/ 204659 h 204659"/>
              <a:gd name="connsiteX4-259" fmla="*/ 187880 w 262199"/>
              <a:gd name="connsiteY4-260" fmla="*/ 38614 h 204659"/>
              <a:gd name="connsiteX5-261" fmla="*/ 28850 w 262199"/>
              <a:gd name="connsiteY5-262" fmla="*/ 86726 h 204659"/>
              <a:gd name="connsiteX6-263" fmla="*/ 0 w 262199"/>
              <a:gd name="connsiteY6-264" fmla="*/ 72328 h 204659"/>
              <a:gd name="connsiteX0-265" fmla="*/ 0 w 262199"/>
              <a:gd name="connsiteY0-266" fmla="*/ 72328 h 204659"/>
              <a:gd name="connsiteX1-267" fmla="*/ 214315 w 262199"/>
              <a:gd name="connsiteY1-268" fmla="*/ 12236 h 204659"/>
              <a:gd name="connsiteX2-269" fmla="*/ 257476 w 262199"/>
              <a:gd name="connsiteY2-270" fmla="*/ 202269 h 204659"/>
              <a:gd name="connsiteX3-271" fmla="*/ 228706 w 262199"/>
              <a:gd name="connsiteY3-272" fmla="*/ 204659 h 204659"/>
              <a:gd name="connsiteX4-273" fmla="*/ 187880 w 262199"/>
              <a:gd name="connsiteY4-274" fmla="*/ 38614 h 204659"/>
              <a:gd name="connsiteX5-275" fmla="*/ 28850 w 262199"/>
              <a:gd name="connsiteY5-276" fmla="*/ 86726 h 204659"/>
              <a:gd name="connsiteX6-277" fmla="*/ 0 w 262199"/>
              <a:gd name="connsiteY6-278" fmla="*/ 72328 h 204659"/>
              <a:gd name="connsiteX0-279" fmla="*/ 0 w 265894"/>
              <a:gd name="connsiteY0-280" fmla="*/ 78750 h 211081"/>
              <a:gd name="connsiteX1-281" fmla="*/ 214315 w 265894"/>
              <a:gd name="connsiteY1-282" fmla="*/ 18658 h 211081"/>
              <a:gd name="connsiteX2-283" fmla="*/ 257476 w 265894"/>
              <a:gd name="connsiteY2-284" fmla="*/ 208691 h 211081"/>
              <a:gd name="connsiteX3-285" fmla="*/ 228706 w 265894"/>
              <a:gd name="connsiteY3-286" fmla="*/ 211081 h 211081"/>
              <a:gd name="connsiteX4-287" fmla="*/ 187880 w 265894"/>
              <a:gd name="connsiteY4-288" fmla="*/ 45036 h 211081"/>
              <a:gd name="connsiteX5-289" fmla="*/ 28850 w 265894"/>
              <a:gd name="connsiteY5-290" fmla="*/ 93148 h 211081"/>
              <a:gd name="connsiteX6-291" fmla="*/ 0 w 265894"/>
              <a:gd name="connsiteY6-292" fmla="*/ 78750 h 211081"/>
              <a:gd name="connsiteX0-293" fmla="*/ 0 w 265894"/>
              <a:gd name="connsiteY0-294" fmla="*/ 78750 h 211081"/>
              <a:gd name="connsiteX1-295" fmla="*/ 214315 w 265894"/>
              <a:gd name="connsiteY1-296" fmla="*/ 18658 h 211081"/>
              <a:gd name="connsiteX2-297" fmla="*/ 257476 w 265894"/>
              <a:gd name="connsiteY2-298" fmla="*/ 208691 h 211081"/>
              <a:gd name="connsiteX3-299" fmla="*/ 228706 w 265894"/>
              <a:gd name="connsiteY3-300" fmla="*/ 211081 h 211081"/>
              <a:gd name="connsiteX4-301" fmla="*/ 187880 w 265894"/>
              <a:gd name="connsiteY4-302" fmla="*/ 45036 h 211081"/>
              <a:gd name="connsiteX5-303" fmla="*/ 28850 w 265894"/>
              <a:gd name="connsiteY5-304" fmla="*/ 93148 h 211081"/>
              <a:gd name="connsiteX6-305" fmla="*/ 0 w 265894"/>
              <a:gd name="connsiteY6-306" fmla="*/ 78750 h 211081"/>
              <a:gd name="connsiteX0-307" fmla="*/ 0 w 265894"/>
              <a:gd name="connsiteY0-308" fmla="*/ 89122 h 221453"/>
              <a:gd name="connsiteX1-309" fmla="*/ 214315 w 265894"/>
              <a:gd name="connsiteY1-310" fmla="*/ 29030 h 221453"/>
              <a:gd name="connsiteX2-311" fmla="*/ 257476 w 265894"/>
              <a:gd name="connsiteY2-312" fmla="*/ 219063 h 221453"/>
              <a:gd name="connsiteX3-313" fmla="*/ 228706 w 265894"/>
              <a:gd name="connsiteY3-314" fmla="*/ 221453 h 221453"/>
              <a:gd name="connsiteX4-315" fmla="*/ 187880 w 265894"/>
              <a:gd name="connsiteY4-316" fmla="*/ 55408 h 221453"/>
              <a:gd name="connsiteX5-317" fmla="*/ 28850 w 265894"/>
              <a:gd name="connsiteY5-318" fmla="*/ 103520 h 221453"/>
              <a:gd name="connsiteX6-319" fmla="*/ 0 w 265894"/>
              <a:gd name="connsiteY6-320" fmla="*/ 89122 h 221453"/>
              <a:gd name="connsiteX0-321" fmla="*/ 0 w 265894"/>
              <a:gd name="connsiteY0-322" fmla="*/ 89122 h 221453"/>
              <a:gd name="connsiteX1-323" fmla="*/ 214315 w 265894"/>
              <a:gd name="connsiteY1-324" fmla="*/ 29030 h 221453"/>
              <a:gd name="connsiteX2-325" fmla="*/ 257476 w 265894"/>
              <a:gd name="connsiteY2-326" fmla="*/ 219063 h 221453"/>
              <a:gd name="connsiteX3-327" fmla="*/ 228706 w 265894"/>
              <a:gd name="connsiteY3-328" fmla="*/ 221453 h 221453"/>
              <a:gd name="connsiteX4-329" fmla="*/ 187880 w 265894"/>
              <a:gd name="connsiteY4-330" fmla="*/ 55408 h 221453"/>
              <a:gd name="connsiteX5-331" fmla="*/ 28850 w 265894"/>
              <a:gd name="connsiteY5-332" fmla="*/ 103520 h 221453"/>
              <a:gd name="connsiteX6-333" fmla="*/ 0 w 265894"/>
              <a:gd name="connsiteY6-334" fmla="*/ 89122 h 221453"/>
              <a:gd name="connsiteX0-335" fmla="*/ 1590 w 267484"/>
              <a:gd name="connsiteY0-336" fmla="*/ 82143 h 214474"/>
              <a:gd name="connsiteX1-337" fmla="*/ 215905 w 267484"/>
              <a:gd name="connsiteY1-338" fmla="*/ 22051 h 214474"/>
              <a:gd name="connsiteX2-339" fmla="*/ 259066 w 267484"/>
              <a:gd name="connsiteY2-340" fmla="*/ 212084 h 214474"/>
              <a:gd name="connsiteX3-341" fmla="*/ 230296 w 267484"/>
              <a:gd name="connsiteY3-342" fmla="*/ 214474 h 214474"/>
              <a:gd name="connsiteX4-343" fmla="*/ 189470 w 267484"/>
              <a:gd name="connsiteY4-344" fmla="*/ 48429 h 214474"/>
              <a:gd name="connsiteX5-345" fmla="*/ 30440 w 267484"/>
              <a:gd name="connsiteY5-346" fmla="*/ 96541 h 214474"/>
              <a:gd name="connsiteX6-347" fmla="*/ 1590 w 267484"/>
              <a:gd name="connsiteY6-348" fmla="*/ 82143 h 214474"/>
              <a:gd name="connsiteX0-349" fmla="*/ 1590 w 267484"/>
              <a:gd name="connsiteY0-350" fmla="*/ 82143 h 214474"/>
              <a:gd name="connsiteX1-351" fmla="*/ 215905 w 267484"/>
              <a:gd name="connsiteY1-352" fmla="*/ 22051 h 214474"/>
              <a:gd name="connsiteX2-353" fmla="*/ 259066 w 267484"/>
              <a:gd name="connsiteY2-354" fmla="*/ 212084 h 214474"/>
              <a:gd name="connsiteX3-355" fmla="*/ 230296 w 267484"/>
              <a:gd name="connsiteY3-356" fmla="*/ 214474 h 214474"/>
              <a:gd name="connsiteX4-357" fmla="*/ 189470 w 267484"/>
              <a:gd name="connsiteY4-358" fmla="*/ 48429 h 214474"/>
              <a:gd name="connsiteX5-359" fmla="*/ 30440 w 267484"/>
              <a:gd name="connsiteY5-360" fmla="*/ 96541 h 214474"/>
              <a:gd name="connsiteX6-361" fmla="*/ 1590 w 267484"/>
              <a:gd name="connsiteY6-362" fmla="*/ 82143 h 214474"/>
              <a:gd name="connsiteX0-363" fmla="*/ 1590 w 267484"/>
              <a:gd name="connsiteY0-364" fmla="*/ 82143 h 214474"/>
              <a:gd name="connsiteX1-365" fmla="*/ 215905 w 267484"/>
              <a:gd name="connsiteY1-366" fmla="*/ 22051 h 214474"/>
              <a:gd name="connsiteX2-367" fmla="*/ 259066 w 267484"/>
              <a:gd name="connsiteY2-368" fmla="*/ 212084 h 214474"/>
              <a:gd name="connsiteX3-369" fmla="*/ 230296 w 267484"/>
              <a:gd name="connsiteY3-370" fmla="*/ 214474 h 214474"/>
              <a:gd name="connsiteX4-371" fmla="*/ 189470 w 267484"/>
              <a:gd name="connsiteY4-372" fmla="*/ 48429 h 214474"/>
              <a:gd name="connsiteX5-373" fmla="*/ 30440 w 267484"/>
              <a:gd name="connsiteY5-374" fmla="*/ 96541 h 214474"/>
              <a:gd name="connsiteX6-375" fmla="*/ 1590 w 267484"/>
              <a:gd name="connsiteY6-376" fmla="*/ 82143 h 214474"/>
              <a:gd name="connsiteX0-377" fmla="*/ 1590 w 280354"/>
              <a:gd name="connsiteY0-378" fmla="*/ 82143 h 214474"/>
              <a:gd name="connsiteX1-379" fmla="*/ 215905 w 280354"/>
              <a:gd name="connsiteY1-380" fmla="*/ 22051 h 214474"/>
              <a:gd name="connsiteX2-381" fmla="*/ 259066 w 280354"/>
              <a:gd name="connsiteY2-382" fmla="*/ 212084 h 214474"/>
              <a:gd name="connsiteX3-383" fmla="*/ 230296 w 280354"/>
              <a:gd name="connsiteY3-384" fmla="*/ 214474 h 214474"/>
              <a:gd name="connsiteX4-385" fmla="*/ 189470 w 280354"/>
              <a:gd name="connsiteY4-386" fmla="*/ 48429 h 214474"/>
              <a:gd name="connsiteX5-387" fmla="*/ 30440 w 280354"/>
              <a:gd name="connsiteY5-388" fmla="*/ 96541 h 214474"/>
              <a:gd name="connsiteX6-389" fmla="*/ 1590 w 280354"/>
              <a:gd name="connsiteY6-390" fmla="*/ 82143 h 214474"/>
              <a:gd name="connsiteX0-391" fmla="*/ 1590 w 280354"/>
              <a:gd name="connsiteY0-392" fmla="*/ 82143 h 214474"/>
              <a:gd name="connsiteX1-393" fmla="*/ 215905 w 280354"/>
              <a:gd name="connsiteY1-394" fmla="*/ 22051 h 214474"/>
              <a:gd name="connsiteX2-395" fmla="*/ 259066 w 280354"/>
              <a:gd name="connsiteY2-396" fmla="*/ 212084 h 214474"/>
              <a:gd name="connsiteX3-397" fmla="*/ 230296 w 280354"/>
              <a:gd name="connsiteY3-398" fmla="*/ 214474 h 214474"/>
              <a:gd name="connsiteX4-399" fmla="*/ 189470 w 280354"/>
              <a:gd name="connsiteY4-400" fmla="*/ 48429 h 214474"/>
              <a:gd name="connsiteX5-401" fmla="*/ 30440 w 280354"/>
              <a:gd name="connsiteY5-402" fmla="*/ 96541 h 214474"/>
              <a:gd name="connsiteX6-403" fmla="*/ 1590 w 280354"/>
              <a:gd name="connsiteY6-404" fmla="*/ 82143 h 214474"/>
              <a:gd name="connsiteX0-405" fmla="*/ 1590 w 280354"/>
              <a:gd name="connsiteY0-406" fmla="*/ 82143 h 214474"/>
              <a:gd name="connsiteX1-407" fmla="*/ 215905 w 280354"/>
              <a:gd name="connsiteY1-408" fmla="*/ 22051 h 214474"/>
              <a:gd name="connsiteX2-409" fmla="*/ 259066 w 280354"/>
              <a:gd name="connsiteY2-410" fmla="*/ 212084 h 214474"/>
              <a:gd name="connsiteX3-411" fmla="*/ 230296 w 280354"/>
              <a:gd name="connsiteY3-412" fmla="*/ 214474 h 214474"/>
              <a:gd name="connsiteX4-413" fmla="*/ 189470 w 280354"/>
              <a:gd name="connsiteY4-414" fmla="*/ 48429 h 214474"/>
              <a:gd name="connsiteX5-415" fmla="*/ 30440 w 280354"/>
              <a:gd name="connsiteY5-416" fmla="*/ 96541 h 214474"/>
              <a:gd name="connsiteX6-417" fmla="*/ 1590 w 280354"/>
              <a:gd name="connsiteY6-418" fmla="*/ 82143 h 214474"/>
              <a:gd name="connsiteX0-419" fmla="*/ 1557 w 281529"/>
              <a:gd name="connsiteY0-420" fmla="*/ 90715 h 223046"/>
              <a:gd name="connsiteX1-421" fmla="*/ 220041 w 281529"/>
              <a:gd name="connsiteY1-422" fmla="*/ 18581 h 223046"/>
              <a:gd name="connsiteX2-423" fmla="*/ 259033 w 281529"/>
              <a:gd name="connsiteY2-424" fmla="*/ 220656 h 223046"/>
              <a:gd name="connsiteX3-425" fmla="*/ 230263 w 281529"/>
              <a:gd name="connsiteY3-426" fmla="*/ 223046 h 223046"/>
              <a:gd name="connsiteX4-427" fmla="*/ 189437 w 281529"/>
              <a:gd name="connsiteY4-428" fmla="*/ 57001 h 223046"/>
              <a:gd name="connsiteX5-429" fmla="*/ 30407 w 281529"/>
              <a:gd name="connsiteY5-430" fmla="*/ 105113 h 223046"/>
              <a:gd name="connsiteX6-431" fmla="*/ 1557 w 281529"/>
              <a:gd name="connsiteY6-432" fmla="*/ 90715 h 223046"/>
              <a:gd name="connsiteX0-433" fmla="*/ 1557 w 281529"/>
              <a:gd name="connsiteY0-434" fmla="*/ 90715 h 223046"/>
              <a:gd name="connsiteX1-435" fmla="*/ 220041 w 281529"/>
              <a:gd name="connsiteY1-436" fmla="*/ 18581 h 223046"/>
              <a:gd name="connsiteX2-437" fmla="*/ 259033 w 281529"/>
              <a:gd name="connsiteY2-438" fmla="*/ 220656 h 223046"/>
              <a:gd name="connsiteX3-439" fmla="*/ 230263 w 281529"/>
              <a:gd name="connsiteY3-440" fmla="*/ 223046 h 223046"/>
              <a:gd name="connsiteX4-441" fmla="*/ 203706 w 281529"/>
              <a:gd name="connsiteY4-442" fmla="*/ 44517 h 223046"/>
              <a:gd name="connsiteX5-443" fmla="*/ 30407 w 281529"/>
              <a:gd name="connsiteY5-444" fmla="*/ 105113 h 223046"/>
              <a:gd name="connsiteX6-445" fmla="*/ 1557 w 281529"/>
              <a:gd name="connsiteY6-446" fmla="*/ 90715 h 223046"/>
              <a:gd name="connsiteX0-447" fmla="*/ 1557 w 292185"/>
              <a:gd name="connsiteY0-448" fmla="*/ 90715 h 223046"/>
              <a:gd name="connsiteX1-449" fmla="*/ 220041 w 292185"/>
              <a:gd name="connsiteY1-450" fmla="*/ 18581 h 223046"/>
              <a:gd name="connsiteX2-451" fmla="*/ 259033 w 292185"/>
              <a:gd name="connsiteY2-452" fmla="*/ 220656 h 223046"/>
              <a:gd name="connsiteX3-453" fmla="*/ 230263 w 292185"/>
              <a:gd name="connsiteY3-454" fmla="*/ 223046 h 223046"/>
              <a:gd name="connsiteX4-455" fmla="*/ 203706 w 292185"/>
              <a:gd name="connsiteY4-456" fmla="*/ 44517 h 223046"/>
              <a:gd name="connsiteX5-457" fmla="*/ 30407 w 292185"/>
              <a:gd name="connsiteY5-458" fmla="*/ 105113 h 223046"/>
              <a:gd name="connsiteX6-459" fmla="*/ 1557 w 292185"/>
              <a:gd name="connsiteY6-460" fmla="*/ 90715 h 223046"/>
              <a:gd name="connsiteX0-461" fmla="*/ 1557 w 292185"/>
              <a:gd name="connsiteY0-462" fmla="*/ 90715 h 223046"/>
              <a:gd name="connsiteX1-463" fmla="*/ 220041 w 292185"/>
              <a:gd name="connsiteY1-464" fmla="*/ 18581 h 223046"/>
              <a:gd name="connsiteX2-465" fmla="*/ 259033 w 292185"/>
              <a:gd name="connsiteY2-466" fmla="*/ 220656 h 223046"/>
              <a:gd name="connsiteX3-467" fmla="*/ 230263 w 292185"/>
              <a:gd name="connsiteY3-468" fmla="*/ 223046 h 223046"/>
              <a:gd name="connsiteX4-469" fmla="*/ 182551 w 292185"/>
              <a:gd name="connsiteY4-470" fmla="*/ 70293 h 223046"/>
              <a:gd name="connsiteX5-471" fmla="*/ 30407 w 292185"/>
              <a:gd name="connsiteY5-472" fmla="*/ 105113 h 223046"/>
              <a:gd name="connsiteX6-473" fmla="*/ 1557 w 292185"/>
              <a:gd name="connsiteY6-474" fmla="*/ 90715 h 223046"/>
              <a:gd name="connsiteX0-475" fmla="*/ 20508 w 311136"/>
              <a:gd name="connsiteY0-476" fmla="*/ 97095 h 229426"/>
              <a:gd name="connsiteX1-477" fmla="*/ 238992 w 311136"/>
              <a:gd name="connsiteY1-478" fmla="*/ 24961 h 229426"/>
              <a:gd name="connsiteX2-479" fmla="*/ 277984 w 311136"/>
              <a:gd name="connsiteY2-480" fmla="*/ 227036 h 229426"/>
              <a:gd name="connsiteX3-481" fmla="*/ 249214 w 311136"/>
              <a:gd name="connsiteY3-482" fmla="*/ 229426 h 229426"/>
              <a:gd name="connsiteX4-483" fmla="*/ 201502 w 311136"/>
              <a:gd name="connsiteY4-484" fmla="*/ 76673 h 229426"/>
              <a:gd name="connsiteX5-485" fmla="*/ 49358 w 311136"/>
              <a:gd name="connsiteY5-486" fmla="*/ 111493 h 229426"/>
              <a:gd name="connsiteX6-487" fmla="*/ 20508 w 311136"/>
              <a:gd name="connsiteY6-488" fmla="*/ 97095 h 229426"/>
              <a:gd name="connsiteX0-489" fmla="*/ 20508 w 311136"/>
              <a:gd name="connsiteY0-490" fmla="*/ 97095 h 229426"/>
              <a:gd name="connsiteX1-491" fmla="*/ 238992 w 311136"/>
              <a:gd name="connsiteY1-492" fmla="*/ 24961 h 229426"/>
              <a:gd name="connsiteX2-493" fmla="*/ 277984 w 311136"/>
              <a:gd name="connsiteY2-494" fmla="*/ 227036 h 229426"/>
              <a:gd name="connsiteX3-495" fmla="*/ 249214 w 311136"/>
              <a:gd name="connsiteY3-496" fmla="*/ 229426 h 229426"/>
              <a:gd name="connsiteX4-497" fmla="*/ 201502 w 311136"/>
              <a:gd name="connsiteY4-498" fmla="*/ 76673 h 229426"/>
              <a:gd name="connsiteX5-499" fmla="*/ 58622 w 311136"/>
              <a:gd name="connsiteY5-500" fmla="*/ 85331 h 229426"/>
              <a:gd name="connsiteX6-501" fmla="*/ 20508 w 311136"/>
              <a:gd name="connsiteY6-502" fmla="*/ 97095 h 229426"/>
              <a:gd name="connsiteX0-503" fmla="*/ 21036 w 275270"/>
              <a:gd name="connsiteY0-504" fmla="*/ 119705 h 209838"/>
              <a:gd name="connsiteX1-505" fmla="*/ 208464 w 275270"/>
              <a:gd name="connsiteY1-506" fmla="*/ 5373 h 209838"/>
              <a:gd name="connsiteX2-507" fmla="*/ 247456 w 275270"/>
              <a:gd name="connsiteY2-508" fmla="*/ 207448 h 209838"/>
              <a:gd name="connsiteX3-509" fmla="*/ 218686 w 275270"/>
              <a:gd name="connsiteY3-510" fmla="*/ 209838 h 209838"/>
              <a:gd name="connsiteX4-511" fmla="*/ 170974 w 275270"/>
              <a:gd name="connsiteY4-512" fmla="*/ 57085 h 209838"/>
              <a:gd name="connsiteX5-513" fmla="*/ 28094 w 275270"/>
              <a:gd name="connsiteY5-514" fmla="*/ 65743 h 209838"/>
              <a:gd name="connsiteX6-515" fmla="*/ 21036 w 275270"/>
              <a:gd name="connsiteY6-516" fmla="*/ 119705 h 209838"/>
              <a:gd name="connsiteX0-517" fmla="*/ 21740 w 275974"/>
              <a:gd name="connsiteY0-518" fmla="*/ 122849 h 212982"/>
              <a:gd name="connsiteX1-519" fmla="*/ 209168 w 275974"/>
              <a:gd name="connsiteY1-520" fmla="*/ 8517 h 212982"/>
              <a:gd name="connsiteX2-521" fmla="*/ 248160 w 275974"/>
              <a:gd name="connsiteY2-522" fmla="*/ 210592 h 212982"/>
              <a:gd name="connsiteX3-523" fmla="*/ 219390 w 275974"/>
              <a:gd name="connsiteY3-524" fmla="*/ 212982 h 212982"/>
              <a:gd name="connsiteX4-525" fmla="*/ 171678 w 275974"/>
              <a:gd name="connsiteY4-526" fmla="*/ 60229 h 212982"/>
              <a:gd name="connsiteX5-527" fmla="*/ 28798 w 275974"/>
              <a:gd name="connsiteY5-528" fmla="*/ 68887 h 212982"/>
              <a:gd name="connsiteX6-529" fmla="*/ 21740 w 275974"/>
              <a:gd name="connsiteY6-530" fmla="*/ 122849 h 212982"/>
              <a:gd name="connsiteX0-531" fmla="*/ 33206 w 274232"/>
              <a:gd name="connsiteY0-532" fmla="*/ 141556 h 231689"/>
              <a:gd name="connsiteX1-533" fmla="*/ 111068 w 274232"/>
              <a:gd name="connsiteY1-534" fmla="*/ 5015 h 231689"/>
              <a:gd name="connsiteX2-535" fmla="*/ 259626 w 274232"/>
              <a:gd name="connsiteY2-536" fmla="*/ 229299 h 231689"/>
              <a:gd name="connsiteX3-537" fmla="*/ 230856 w 274232"/>
              <a:gd name="connsiteY3-538" fmla="*/ 231689 h 231689"/>
              <a:gd name="connsiteX4-539" fmla="*/ 183144 w 274232"/>
              <a:gd name="connsiteY4-540" fmla="*/ 78936 h 231689"/>
              <a:gd name="connsiteX5-541" fmla="*/ 40264 w 274232"/>
              <a:gd name="connsiteY5-542" fmla="*/ 87594 h 231689"/>
              <a:gd name="connsiteX6-543" fmla="*/ 33206 w 274232"/>
              <a:gd name="connsiteY6-544" fmla="*/ 141556 h 231689"/>
              <a:gd name="connsiteX0-545" fmla="*/ 31715 w 273405"/>
              <a:gd name="connsiteY0-546" fmla="*/ 148230 h 238363"/>
              <a:gd name="connsiteX1-547" fmla="*/ 119468 w 273405"/>
              <a:gd name="connsiteY1-548" fmla="*/ 4284 h 238363"/>
              <a:gd name="connsiteX2-549" fmla="*/ 258135 w 273405"/>
              <a:gd name="connsiteY2-550" fmla="*/ 235973 h 238363"/>
              <a:gd name="connsiteX3-551" fmla="*/ 229365 w 273405"/>
              <a:gd name="connsiteY3-552" fmla="*/ 238363 h 238363"/>
              <a:gd name="connsiteX4-553" fmla="*/ 181653 w 273405"/>
              <a:gd name="connsiteY4-554" fmla="*/ 85610 h 238363"/>
              <a:gd name="connsiteX5-555" fmla="*/ 38773 w 273405"/>
              <a:gd name="connsiteY5-556" fmla="*/ 94268 h 238363"/>
              <a:gd name="connsiteX6-557" fmla="*/ 31715 w 273405"/>
              <a:gd name="connsiteY6-558" fmla="*/ 148230 h 238363"/>
              <a:gd name="connsiteX0-559" fmla="*/ 31714 w 273405"/>
              <a:gd name="connsiteY0-560" fmla="*/ 148230 h 238363"/>
              <a:gd name="connsiteX1-561" fmla="*/ 119467 w 273405"/>
              <a:gd name="connsiteY1-562" fmla="*/ 4284 h 238363"/>
              <a:gd name="connsiteX2-563" fmla="*/ 258134 w 273405"/>
              <a:gd name="connsiteY2-564" fmla="*/ 235973 h 238363"/>
              <a:gd name="connsiteX3-565" fmla="*/ 229364 w 273405"/>
              <a:gd name="connsiteY3-566" fmla="*/ 238363 h 238363"/>
              <a:gd name="connsiteX4-567" fmla="*/ 181652 w 273405"/>
              <a:gd name="connsiteY4-568" fmla="*/ 85610 h 238363"/>
              <a:gd name="connsiteX5-569" fmla="*/ 38772 w 273405"/>
              <a:gd name="connsiteY5-570" fmla="*/ 94268 h 238363"/>
              <a:gd name="connsiteX6-571" fmla="*/ 31714 w 273405"/>
              <a:gd name="connsiteY6-572" fmla="*/ 148230 h 238363"/>
              <a:gd name="connsiteX0-573" fmla="*/ 31714 w 273405"/>
              <a:gd name="connsiteY0-574" fmla="*/ 148230 h 238363"/>
              <a:gd name="connsiteX1-575" fmla="*/ 119467 w 273405"/>
              <a:gd name="connsiteY1-576" fmla="*/ 4284 h 238363"/>
              <a:gd name="connsiteX2-577" fmla="*/ 258134 w 273405"/>
              <a:gd name="connsiteY2-578" fmla="*/ 235973 h 238363"/>
              <a:gd name="connsiteX3-579" fmla="*/ 229364 w 273405"/>
              <a:gd name="connsiteY3-580" fmla="*/ 238363 h 238363"/>
              <a:gd name="connsiteX4-581" fmla="*/ 95920 w 273405"/>
              <a:gd name="connsiteY4-582" fmla="*/ 28381 h 238363"/>
              <a:gd name="connsiteX5-583" fmla="*/ 38772 w 273405"/>
              <a:gd name="connsiteY5-584" fmla="*/ 94268 h 238363"/>
              <a:gd name="connsiteX6-585" fmla="*/ 31714 w 273405"/>
              <a:gd name="connsiteY6-586" fmla="*/ 148230 h 238363"/>
              <a:gd name="connsiteX0-587" fmla="*/ 31714 w 273405"/>
              <a:gd name="connsiteY0-588" fmla="*/ 148230 h 238363"/>
              <a:gd name="connsiteX1-589" fmla="*/ 119467 w 273405"/>
              <a:gd name="connsiteY1-590" fmla="*/ 4284 h 238363"/>
              <a:gd name="connsiteX2-591" fmla="*/ 258134 w 273405"/>
              <a:gd name="connsiteY2-592" fmla="*/ 235973 h 238363"/>
              <a:gd name="connsiteX3-593" fmla="*/ 229364 w 273405"/>
              <a:gd name="connsiteY3-594" fmla="*/ 238363 h 238363"/>
              <a:gd name="connsiteX4-595" fmla="*/ 95920 w 273405"/>
              <a:gd name="connsiteY4-596" fmla="*/ 28381 h 238363"/>
              <a:gd name="connsiteX5-597" fmla="*/ 38772 w 273405"/>
              <a:gd name="connsiteY5-598" fmla="*/ 94268 h 238363"/>
              <a:gd name="connsiteX6-599" fmla="*/ 31714 w 273405"/>
              <a:gd name="connsiteY6-600" fmla="*/ 148230 h 238363"/>
              <a:gd name="connsiteX0-601" fmla="*/ 31714 w 273405"/>
              <a:gd name="connsiteY0-602" fmla="*/ 148230 h 238363"/>
              <a:gd name="connsiteX1-603" fmla="*/ 119467 w 273405"/>
              <a:gd name="connsiteY1-604" fmla="*/ 4284 h 238363"/>
              <a:gd name="connsiteX2-605" fmla="*/ 258134 w 273405"/>
              <a:gd name="connsiteY2-606" fmla="*/ 235973 h 238363"/>
              <a:gd name="connsiteX3-607" fmla="*/ 229364 w 273405"/>
              <a:gd name="connsiteY3-608" fmla="*/ 238363 h 238363"/>
              <a:gd name="connsiteX4-609" fmla="*/ 95920 w 273405"/>
              <a:gd name="connsiteY4-610" fmla="*/ 28381 h 238363"/>
              <a:gd name="connsiteX5-611" fmla="*/ 38772 w 273405"/>
              <a:gd name="connsiteY5-612" fmla="*/ 94268 h 238363"/>
              <a:gd name="connsiteX6-613" fmla="*/ 31714 w 273405"/>
              <a:gd name="connsiteY6-614" fmla="*/ 148230 h 238363"/>
              <a:gd name="connsiteX0-615" fmla="*/ 31714 w 273405"/>
              <a:gd name="connsiteY0-616" fmla="*/ 148230 h 238363"/>
              <a:gd name="connsiteX1-617" fmla="*/ 119467 w 273405"/>
              <a:gd name="connsiteY1-618" fmla="*/ 4284 h 238363"/>
              <a:gd name="connsiteX2-619" fmla="*/ 258134 w 273405"/>
              <a:gd name="connsiteY2-620" fmla="*/ 235973 h 238363"/>
              <a:gd name="connsiteX3-621" fmla="*/ 229364 w 273405"/>
              <a:gd name="connsiteY3-622" fmla="*/ 238363 h 238363"/>
              <a:gd name="connsiteX4-623" fmla="*/ 95920 w 273405"/>
              <a:gd name="connsiteY4-624" fmla="*/ 28381 h 238363"/>
              <a:gd name="connsiteX5-625" fmla="*/ 38772 w 273405"/>
              <a:gd name="connsiteY5-626" fmla="*/ 94268 h 238363"/>
              <a:gd name="connsiteX6-627" fmla="*/ 31714 w 273405"/>
              <a:gd name="connsiteY6-628" fmla="*/ 148230 h 238363"/>
              <a:gd name="connsiteX0-629" fmla="*/ 31714 w 273405"/>
              <a:gd name="connsiteY0-630" fmla="*/ 148230 h 238363"/>
              <a:gd name="connsiteX1-631" fmla="*/ 119467 w 273405"/>
              <a:gd name="connsiteY1-632" fmla="*/ 4284 h 238363"/>
              <a:gd name="connsiteX2-633" fmla="*/ 258134 w 273405"/>
              <a:gd name="connsiteY2-634" fmla="*/ 235973 h 238363"/>
              <a:gd name="connsiteX3-635" fmla="*/ 229364 w 273405"/>
              <a:gd name="connsiteY3-636" fmla="*/ 238363 h 238363"/>
              <a:gd name="connsiteX4-637" fmla="*/ 90869 w 273405"/>
              <a:gd name="connsiteY4-638" fmla="*/ 34140 h 238363"/>
              <a:gd name="connsiteX5-639" fmla="*/ 38772 w 273405"/>
              <a:gd name="connsiteY5-640" fmla="*/ 94268 h 238363"/>
              <a:gd name="connsiteX6-641" fmla="*/ 31714 w 273405"/>
              <a:gd name="connsiteY6-642" fmla="*/ 148230 h 238363"/>
              <a:gd name="connsiteX0-643" fmla="*/ 31714 w 273405"/>
              <a:gd name="connsiteY0-644" fmla="*/ 148230 h 238363"/>
              <a:gd name="connsiteX1-645" fmla="*/ 119467 w 273405"/>
              <a:gd name="connsiteY1-646" fmla="*/ 4284 h 238363"/>
              <a:gd name="connsiteX2-647" fmla="*/ 258134 w 273405"/>
              <a:gd name="connsiteY2-648" fmla="*/ 235973 h 238363"/>
              <a:gd name="connsiteX3-649" fmla="*/ 229364 w 273405"/>
              <a:gd name="connsiteY3-650" fmla="*/ 238363 h 238363"/>
              <a:gd name="connsiteX4-651" fmla="*/ 90869 w 273405"/>
              <a:gd name="connsiteY4-652" fmla="*/ 34140 h 238363"/>
              <a:gd name="connsiteX5-653" fmla="*/ 38772 w 273405"/>
              <a:gd name="connsiteY5-654" fmla="*/ 94268 h 238363"/>
              <a:gd name="connsiteX6-655" fmla="*/ 31714 w 273405"/>
              <a:gd name="connsiteY6-656" fmla="*/ 148230 h 238363"/>
              <a:gd name="connsiteX0-657" fmla="*/ 31714 w 273405"/>
              <a:gd name="connsiteY0-658" fmla="*/ 148230 h 235973"/>
              <a:gd name="connsiteX1-659" fmla="*/ 119467 w 273405"/>
              <a:gd name="connsiteY1-660" fmla="*/ 4284 h 235973"/>
              <a:gd name="connsiteX2-661" fmla="*/ 258134 w 273405"/>
              <a:gd name="connsiteY2-662" fmla="*/ 235973 h 235973"/>
              <a:gd name="connsiteX3-663" fmla="*/ 115966 w 273405"/>
              <a:gd name="connsiteY3-664" fmla="*/ 73189 h 235973"/>
              <a:gd name="connsiteX4-665" fmla="*/ 90869 w 273405"/>
              <a:gd name="connsiteY4-666" fmla="*/ 34140 h 235973"/>
              <a:gd name="connsiteX5-667" fmla="*/ 38772 w 273405"/>
              <a:gd name="connsiteY5-668" fmla="*/ 94268 h 235973"/>
              <a:gd name="connsiteX6-669" fmla="*/ 31714 w 273405"/>
              <a:gd name="connsiteY6-670" fmla="*/ 148230 h 235973"/>
              <a:gd name="connsiteX0-671" fmla="*/ 29100 w 156961"/>
              <a:gd name="connsiteY0-672" fmla="*/ 144070 h 144070"/>
              <a:gd name="connsiteX1-673" fmla="*/ 116853 w 156961"/>
              <a:gd name="connsiteY1-674" fmla="*/ 124 h 144070"/>
              <a:gd name="connsiteX2-675" fmla="*/ 126519 w 156961"/>
              <a:gd name="connsiteY2-676" fmla="*/ 122934 h 144070"/>
              <a:gd name="connsiteX3-677" fmla="*/ 113352 w 156961"/>
              <a:gd name="connsiteY3-678" fmla="*/ 69029 h 144070"/>
              <a:gd name="connsiteX4-679" fmla="*/ 88255 w 156961"/>
              <a:gd name="connsiteY4-680" fmla="*/ 29980 h 144070"/>
              <a:gd name="connsiteX5-681" fmla="*/ 36158 w 156961"/>
              <a:gd name="connsiteY5-682" fmla="*/ 90108 h 144070"/>
              <a:gd name="connsiteX6-683" fmla="*/ 29100 w 156961"/>
              <a:gd name="connsiteY6-684" fmla="*/ 144070 h 144070"/>
              <a:gd name="connsiteX0-685" fmla="*/ 29100 w 156961"/>
              <a:gd name="connsiteY0-686" fmla="*/ 144070 h 144070"/>
              <a:gd name="connsiteX1-687" fmla="*/ 116853 w 156961"/>
              <a:gd name="connsiteY1-688" fmla="*/ 124 h 144070"/>
              <a:gd name="connsiteX2-689" fmla="*/ 126519 w 156961"/>
              <a:gd name="connsiteY2-690" fmla="*/ 122934 h 144070"/>
              <a:gd name="connsiteX3-691" fmla="*/ 113352 w 156961"/>
              <a:gd name="connsiteY3-692" fmla="*/ 69029 h 144070"/>
              <a:gd name="connsiteX4-693" fmla="*/ 88255 w 156961"/>
              <a:gd name="connsiteY4-694" fmla="*/ 29980 h 144070"/>
              <a:gd name="connsiteX5-695" fmla="*/ 36158 w 156961"/>
              <a:gd name="connsiteY5-696" fmla="*/ 90108 h 144070"/>
              <a:gd name="connsiteX6-697" fmla="*/ 29100 w 156961"/>
              <a:gd name="connsiteY6-698" fmla="*/ 144070 h 144070"/>
              <a:gd name="connsiteX0-699" fmla="*/ 29100 w 156961"/>
              <a:gd name="connsiteY0-700" fmla="*/ 144070 h 144070"/>
              <a:gd name="connsiteX1-701" fmla="*/ 116853 w 156961"/>
              <a:gd name="connsiteY1-702" fmla="*/ 124 h 144070"/>
              <a:gd name="connsiteX2-703" fmla="*/ 126519 w 156961"/>
              <a:gd name="connsiteY2-704" fmla="*/ 122934 h 144070"/>
              <a:gd name="connsiteX3-705" fmla="*/ 113352 w 156961"/>
              <a:gd name="connsiteY3-706" fmla="*/ 69029 h 144070"/>
              <a:gd name="connsiteX4-707" fmla="*/ 80251 w 156961"/>
              <a:gd name="connsiteY4-708" fmla="*/ 62386 h 144070"/>
              <a:gd name="connsiteX5-709" fmla="*/ 36158 w 156961"/>
              <a:gd name="connsiteY5-710" fmla="*/ 90108 h 144070"/>
              <a:gd name="connsiteX6-711" fmla="*/ 29100 w 156961"/>
              <a:gd name="connsiteY6-712" fmla="*/ 144070 h 144070"/>
              <a:gd name="connsiteX0-713" fmla="*/ 29100 w 156961"/>
              <a:gd name="connsiteY0-714" fmla="*/ 144070 h 144070"/>
              <a:gd name="connsiteX1-715" fmla="*/ 116853 w 156961"/>
              <a:gd name="connsiteY1-716" fmla="*/ 124 h 144070"/>
              <a:gd name="connsiteX2-717" fmla="*/ 126519 w 156961"/>
              <a:gd name="connsiteY2-718" fmla="*/ 122934 h 144070"/>
              <a:gd name="connsiteX3-719" fmla="*/ 113352 w 156961"/>
              <a:gd name="connsiteY3-720" fmla="*/ 69029 h 144070"/>
              <a:gd name="connsiteX4-721" fmla="*/ 36158 w 156961"/>
              <a:gd name="connsiteY4-722" fmla="*/ 90108 h 144070"/>
              <a:gd name="connsiteX5-723" fmla="*/ 29100 w 156961"/>
              <a:gd name="connsiteY5-724" fmla="*/ 144070 h 144070"/>
              <a:gd name="connsiteX0-725" fmla="*/ 29139 w 158627"/>
              <a:gd name="connsiteY0-726" fmla="*/ 144246 h 144246"/>
              <a:gd name="connsiteX1-727" fmla="*/ 116892 w 158627"/>
              <a:gd name="connsiteY1-728" fmla="*/ 300 h 144246"/>
              <a:gd name="connsiteX2-729" fmla="*/ 128665 w 158627"/>
              <a:gd name="connsiteY2-730" fmla="*/ 112951 h 144246"/>
              <a:gd name="connsiteX3-731" fmla="*/ 113391 w 158627"/>
              <a:gd name="connsiteY3-732" fmla="*/ 69205 h 144246"/>
              <a:gd name="connsiteX4-733" fmla="*/ 36197 w 158627"/>
              <a:gd name="connsiteY4-734" fmla="*/ 90284 h 144246"/>
              <a:gd name="connsiteX5-735" fmla="*/ 29139 w 158627"/>
              <a:gd name="connsiteY5-736" fmla="*/ 144246 h 144246"/>
              <a:gd name="connsiteX0-737" fmla="*/ 37418 w 157373"/>
              <a:gd name="connsiteY0-738" fmla="*/ 111855 h 111855"/>
              <a:gd name="connsiteX1-739" fmla="*/ 72811 w 157373"/>
              <a:gd name="connsiteY1-740" fmla="*/ 567 h 111855"/>
              <a:gd name="connsiteX2-741" fmla="*/ 136944 w 157373"/>
              <a:gd name="connsiteY2-742" fmla="*/ 80560 h 111855"/>
              <a:gd name="connsiteX3-743" fmla="*/ 121670 w 157373"/>
              <a:gd name="connsiteY3-744" fmla="*/ 36814 h 111855"/>
              <a:gd name="connsiteX4-745" fmla="*/ 44476 w 157373"/>
              <a:gd name="connsiteY4-746" fmla="*/ 57893 h 111855"/>
              <a:gd name="connsiteX5-747" fmla="*/ 37418 w 157373"/>
              <a:gd name="connsiteY5-748" fmla="*/ 111855 h 111855"/>
              <a:gd name="connsiteX0-749" fmla="*/ 46744 w 173088"/>
              <a:gd name="connsiteY0-750" fmla="*/ 122280 h 122280"/>
              <a:gd name="connsiteX1-751" fmla="*/ 82137 w 173088"/>
              <a:gd name="connsiteY1-752" fmla="*/ 10992 h 122280"/>
              <a:gd name="connsiteX2-753" fmla="*/ 146270 w 173088"/>
              <a:gd name="connsiteY2-754" fmla="*/ 90985 h 122280"/>
              <a:gd name="connsiteX3-755" fmla="*/ 130996 w 173088"/>
              <a:gd name="connsiteY3-756" fmla="*/ 47239 h 122280"/>
              <a:gd name="connsiteX4-757" fmla="*/ 53802 w 173088"/>
              <a:gd name="connsiteY4-758" fmla="*/ 68318 h 122280"/>
              <a:gd name="connsiteX5-759" fmla="*/ 46744 w 173088"/>
              <a:gd name="connsiteY5-760" fmla="*/ 122280 h 122280"/>
              <a:gd name="connsiteX0-761" fmla="*/ 17717 w 144062"/>
              <a:gd name="connsiteY0-762" fmla="*/ 122280 h 122280"/>
              <a:gd name="connsiteX1-763" fmla="*/ 53110 w 144062"/>
              <a:gd name="connsiteY1-764" fmla="*/ 10992 h 122280"/>
              <a:gd name="connsiteX2-765" fmla="*/ 117243 w 144062"/>
              <a:gd name="connsiteY2-766" fmla="*/ 90985 h 122280"/>
              <a:gd name="connsiteX3-767" fmla="*/ 101969 w 144062"/>
              <a:gd name="connsiteY3-768" fmla="*/ 47239 h 122280"/>
              <a:gd name="connsiteX4-769" fmla="*/ 24775 w 144062"/>
              <a:gd name="connsiteY4-770" fmla="*/ 68318 h 122280"/>
              <a:gd name="connsiteX5-771" fmla="*/ 17717 w 144062"/>
              <a:gd name="connsiteY5-772" fmla="*/ 122280 h 122280"/>
              <a:gd name="connsiteX0-773" fmla="*/ 17717 w 144062"/>
              <a:gd name="connsiteY0-774" fmla="*/ 122280 h 122280"/>
              <a:gd name="connsiteX1-775" fmla="*/ 53110 w 144062"/>
              <a:gd name="connsiteY1-776" fmla="*/ 10992 h 122280"/>
              <a:gd name="connsiteX2-777" fmla="*/ 117243 w 144062"/>
              <a:gd name="connsiteY2-778" fmla="*/ 90985 h 122280"/>
              <a:gd name="connsiteX3-779" fmla="*/ 101969 w 144062"/>
              <a:gd name="connsiteY3-780" fmla="*/ 47239 h 122280"/>
              <a:gd name="connsiteX4-781" fmla="*/ 24775 w 144062"/>
              <a:gd name="connsiteY4-782" fmla="*/ 68318 h 122280"/>
              <a:gd name="connsiteX5-783" fmla="*/ 17717 w 144062"/>
              <a:gd name="connsiteY5-784" fmla="*/ 122280 h 122280"/>
              <a:gd name="connsiteX0-785" fmla="*/ 17717 w 144062"/>
              <a:gd name="connsiteY0-786" fmla="*/ 122280 h 122280"/>
              <a:gd name="connsiteX1-787" fmla="*/ 53110 w 144062"/>
              <a:gd name="connsiteY1-788" fmla="*/ 10992 h 122280"/>
              <a:gd name="connsiteX2-789" fmla="*/ 117243 w 144062"/>
              <a:gd name="connsiteY2-790" fmla="*/ 90985 h 122280"/>
              <a:gd name="connsiteX3-791" fmla="*/ 101969 w 144062"/>
              <a:gd name="connsiteY3-792" fmla="*/ 47239 h 122280"/>
              <a:gd name="connsiteX4-793" fmla="*/ 24775 w 144062"/>
              <a:gd name="connsiteY4-794" fmla="*/ 68318 h 122280"/>
              <a:gd name="connsiteX5-795" fmla="*/ 17717 w 144062"/>
              <a:gd name="connsiteY5-796" fmla="*/ 122280 h 122280"/>
              <a:gd name="connsiteX0-797" fmla="*/ 16140 w 143525"/>
              <a:gd name="connsiteY0-798" fmla="*/ 119606 h 119606"/>
              <a:gd name="connsiteX1-799" fmla="*/ 56520 w 143525"/>
              <a:gd name="connsiteY1-800" fmla="*/ 11340 h 119606"/>
              <a:gd name="connsiteX2-801" fmla="*/ 115666 w 143525"/>
              <a:gd name="connsiteY2-802" fmla="*/ 88311 h 119606"/>
              <a:gd name="connsiteX3-803" fmla="*/ 100392 w 143525"/>
              <a:gd name="connsiteY3-804" fmla="*/ 44565 h 119606"/>
              <a:gd name="connsiteX4-805" fmla="*/ 23198 w 143525"/>
              <a:gd name="connsiteY4-806" fmla="*/ 65644 h 119606"/>
              <a:gd name="connsiteX5-807" fmla="*/ 16140 w 143525"/>
              <a:gd name="connsiteY5-808" fmla="*/ 119606 h 119606"/>
              <a:gd name="connsiteX0-809" fmla="*/ 19434 w 144836"/>
              <a:gd name="connsiteY0-810" fmla="*/ 120852 h 120852"/>
              <a:gd name="connsiteX1-811" fmla="*/ 49995 w 144836"/>
              <a:gd name="connsiteY1-812" fmla="*/ 11174 h 120852"/>
              <a:gd name="connsiteX2-813" fmla="*/ 118960 w 144836"/>
              <a:gd name="connsiteY2-814" fmla="*/ 89557 h 120852"/>
              <a:gd name="connsiteX3-815" fmla="*/ 103686 w 144836"/>
              <a:gd name="connsiteY3-816" fmla="*/ 45811 h 120852"/>
              <a:gd name="connsiteX4-817" fmla="*/ 26492 w 144836"/>
              <a:gd name="connsiteY4-818" fmla="*/ 66890 h 120852"/>
              <a:gd name="connsiteX5-819" fmla="*/ 19434 w 144836"/>
              <a:gd name="connsiteY5-820" fmla="*/ 120852 h 120852"/>
              <a:gd name="connsiteX0-821" fmla="*/ 18612 w 143559"/>
              <a:gd name="connsiteY0-822" fmla="*/ 112638 h 112638"/>
              <a:gd name="connsiteX1-823" fmla="*/ 49173 w 143559"/>
              <a:gd name="connsiteY1-824" fmla="*/ 2960 h 112638"/>
              <a:gd name="connsiteX2-825" fmla="*/ 118138 w 143559"/>
              <a:gd name="connsiteY2-826" fmla="*/ 81343 h 112638"/>
              <a:gd name="connsiteX3-827" fmla="*/ 102864 w 143559"/>
              <a:gd name="connsiteY3-828" fmla="*/ 37597 h 112638"/>
              <a:gd name="connsiteX4-829" fmla="*/ 25670 w 143559"/>
              <a:gd name="connsiteY4-830" fmla="*/ 58676 h 112638"/>
              <a:gd name="connsiteX5-831" fmla="*/ 18612 w 143559"/>
              <a:gd name="connsiteY5-832" fmla="*/ 112638 h 112638"/>
            </a:gdLst>
            <a:ahLst/>
            <a:cxnLst>
              <a:cxn ang="0">
                <a:pos x="connsiteX0-1" y="connsiteY0-2"/>
              </a:cxn>
              <a:cxn ang="0">
                <a:pos x="connsiteX1-3" y="connsiteY1-4"/>
              </a:cxn>
              <a:cxn ang="0">
                <a:pos x="connsiteX2-5" y="connsiteY2-6"/>
              </a:cxn>
              <a:cxn ang="0">
                <a:pos x="connsiteX3-7" y="connsiteY3-8"/>
              </a:cxn>
              <a:cxn ang="0">
                <a:pos x="connsiteX4-9" y="connsiteY4-10"/>
              </a:cxn>
              <a:cxn ang="0">
                <a:pos x="connsiteX5-11" y="connsiteY5-12"/>
              </a:cxn>
            </a:cxnLst>
            <a:rect l="l" t="t" r="r" b="b"/>
            <a:pathLst>
              <a:path w="143559" h="112638">
                <a:moveTo>
                  <a:pt x="18612" y="112638"/>
                </a:moveTo>
                <a:cubicBezTo>
                  <a:pt x="-10516" y="47601"/>
                  <a:pt x="-9097" y="17132"/>
                  <a:pt x="49173" y="2960"/>
                </a:cubicBezTo>
                <a:cubicBezTo>
                  <a:pt x="107443" y="-11212"/>
                  <a:pt x="184124" y="27247"/>
                  <a:pt x="118138" y="81343"/>
                </a:cubicBezTo>
                <a:lnTo>
                  <a:pt x="102864" y="37597"/>
                </a:lnTo>
                <a:cubicBezTo>
                  <a:pt x="102557" y="23037"/>
                  <a:pt x="26243" y="30414"/>
                  <a:pt x="25670" y="58676"/>
                </a:cubicBezTo>
                <a:lnTo>
                  <a:pt x="18612" y="112638"/>
                </a:lnTo>
                <a:close/>
              </a:path>
            </a:pathLst>
          </a:custGeom>
          <a:solidFill>
            <a:schemeClr val="bg1"/>
          </a:solidFill>
          <a:ln w="9525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AU" altLang="en-US"/>
          </a:p>
        </xdr:txBody>
      </xdr:sp>
    </xdr:grpSp>
    <xdr:clientData/>
  </xdr:twoCellAnchor>
  <xdr:twoCellAnchor editAs="oneCell">
    <xdr:from>
      <xdr:col>13</xdr:col>
      <xdr:colOff>117475</xdr:colOff>
      <xdr:row>15</xdr:row>
      <xdr:rowOff>81280</xdr:rowOff>
    </xdr:from>
    <xdr:to>
      <xdr:col>13</xdr:col>
      <xdr:colOff>1221105</xdr:colOff>
      <xdr:row>15</xdr:row>
      <xdr:rowOff>1019810</xdr:rowOff>
    </xdr:to>
    <xdr:pic>
      <xdr:nvPicPr>
        <xdr:cNvPr id="8" name="Picture 317"/>
        <xdr:cNvPicPr>
          <a:picLocks noChangeAspect="1"/>
        </xdr:cNvPicPr>
      </xdr:nvPicPr>
      <xdr:blipFill>
        <a:blip r:embed="rId1"/>
        <a:srcRect l="65665" t="31380" r="1932" b="22256"/>
        <a:stretch>
          <a:fillRect/>
        </a:stretch>
      </xdr:blipFill>
      <xdr:spPr>
        <a:xfrm rot="5400000">
          <a:off x="12099290" y="6153150"/>
          <a:ext cx="938530" cy="1103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13</xdr:col>
      <xdr:colOff>647700</xdr:colOff>
      <xdr:row>16</xdr:row>
      <xdr:rowOff>1054100</xdr:rowOff>
    </xdr:from>
    <xdr:to>
      <xdr:col>13</xdr:col>
      <xdr:colOff>1472565</xdr:colOff>
      <xdr:row>16</xdr:row>
      <xdr:rowOff>1425575</xdr:rowOff>
    </xdr:to>
    <xdr:grpSp>
      <xdr:nvGrpSpPr>
        <xdr:cNvPr id="9" name="Group 585"/>
        <xdr:cNvGrpSpPr/>
      </xdr:nvGrpSpPr>
      <xdr:grpSpPr>
        <a:xfrm>
          <a:off x="12546965" y="8262620"/>
          <a:ext cx="690880" cy="0"/>
          <a:chOff x="0" y="0"/>
          <a:chExt cx="1727820" cy="362421"/>
        </a:xfrm>
      </xdr:grpSpPr>
      <xdr:sp>
        <xdr:nvSpPr>
          <xdr:cNvPr id="10" name="Freeform: Shape 586"/>
          <xdr:cNvSpPr/>
        </xdr:nvSpPr>
        <xdr:spPr>
          <a:xfrm>
            <a:off x="0" y="4916"/>
            <a:ext cx="1598352" cy="357505"/>
          </a:xfrm>
          <a:custGeom>
            <a:avLst/>
            <a:gdLst>
              <a:gd name="connsiteX0" fmla="*/ 3349375 w 3575407"/>
              <a:gd name="connsiteY0" fmla="*/ 20548 h 1099335"/>
              <a:gd name="connsiteX1" fmla="*/ 195209 w 3575407"/>
              <a:gd name="connsiteY1" fmla="*/ 1099335 h 1099335"/>
              <a:gd name="connsiteX2" fmla="*/ 0 w 3575407"/>
              <a:gd name="connsiteY2" fmla="*/ 113016 h 1099335"/>
              <a:gd name="connsiteX3" fmla="*/ 2589088 w 3575407"/>
              <a:gd name="connsiteY3" fmla="*/ 441789 h 1099335"/>
              <a:gd name="connsiteX4" fmla="*/ 3575407 w 3575407"/>
              <a:gd name="connsiteY4" fmla="*/ 0 h 1099335"/>
              <a:gd name="connsiteX0-1" fmla="*/ 3615977 w 3842009"/>
              <a:gd name="connsiteY0-2" fmla="*/ 20548 h 1099532"/>
              <a:gd name="connsiteX1-3" fmla="*/ 461811 w 3842009"/>
              <a:gd name="connsiteY1-4" fmla="*/ 1099335 h 1099532"/>
              <a:gd name="connsiteX2-5" fmla="*/ 266602 w 3842009"/>
              <a:gd name="connsiteY2-6" fmla="*/ 113016 h 1099532"/>
              <a:gd name="connsiteX3-7" fmla="*/ 2855690 w 3842009"/>
              <a:gd name="connsiteY3-8" fmla="*/ 441789 h 1099532"/>
              <a:gd name="connsiteX4-9" fmla="*/ 3842009 w 3842009"/>
              <a:gd name="connsiteY4-10" fmla="*/ 0 h 1099532"/>
              <a:gd name="connsiteX0-11" fmla="*/ 3615977 w 3842009"/>
              <a:gd name="connsiteY0-12" fmla="*/ 20548 h 1099532"/>
              <a:gd name="connsiteX1-13" fmla="*/ 461811 w 3842009"/>
              <a:gd name="connsiteY1-14" fmla="*/ 1099335 h 1099532"/>
              <a:gd name="connsiteX2-15" fmla="*/ 266602 w 3842009"/>
              <a:gd name="connsiteY2-16" fmla="*/ 113016 h 1099532"/>
              <a:gd name="connsiteX3-17" fmla="*/ 2855690 w 3842009"/>
              <a:gd name="connsiteY3-18" fmla="*/ 441789 h 1099532"/>
              <a:gd name="connsiteX4-19" fmla="*/ 3842009 w 3842009"/>
              <a:gd name="connsiteY4-20" fmla="*/ 0 h 1099532"/>
              <a:gd name="connsiteX0-21" fmla="*/ 3615977 w 3842009"/>
              <a:gd name="connsiteY0-22" fmla="*/ 20548 h 1099532"/>
              <a:gd name="connsiteX1-23" fmla="*/ 461811 w 3842009"/>
              <a:gd name="connsiteY1-24" fmla="*/ 1099335 h 1099532"/>
              <a:gd name="connsiteX2-25" fmla="*/ 266602 w 3842009"/>
              <a:gd name="connsiteY2-26" fmla="*/ 113016 h 1099532"/>
              <a:gd name="connsiteX3-27" fmla="*/ 2855690 w 3842009"/>
              <a:gd name="connsiteY3-28" fmla="*/ 441789 h 1099532"/>
              <a:gd name="connsiteX4-29" fmla="*/ 3842009 w 3842009"/>
              <a:gd name="connsiteY4-30" fmla="*/ 0 h 1099532"/>
              <a:gd name="connsiteX0-31" fmla="*/ 3615977 w 3842009"/>
              <a:gd name="connsiteY0-32" fmla="*/ 20548 h 1099532"/>
              <a:gd name="connsiteX1-33" fmla="*/ 461811 w 3842009"/>
              <a:gd name="connsiteY1-34" fmla="*/ 1099335 h 1099532"/>
              <a:gd name="connsiteX2-35" fmla="*/ 266602 w 3842009"/>
              <a:gd name="connsiteY2-36" fmla="*/ 113016 h 1099532"/>
              <a:gd name="connsiteX3-37" fmla="*/ 2855690 w 3842009"/>
              <a:gd name="connsiteY3-38" fmla="*/ 441789 h 1099532"/>
              <a:gd name="connsiteX4-39" fmla="*/ 3842009 w 3842009"/>
              <a:gd name="connsiteY4-40" fmla="*/ 0 h 1099532"/>
              <a:gd name="connsiteX0-41" fmla="*/ 3615977 w 3842009"/>
              <a:gd name="connsiteY0-42" fmla="*/ 20548 h 1099532"/>
              <a:gd name="connsiteX1-43" fmla="*/ 461811 w 3842009"/>
              <a:gd name="connsiteY1-44" fmla="*/ 1099335 h 1099532"/>
              <a:gd name="connsiteX2-45" fmla="*/ 266602 w 3842009"/>
              <a:gd name="connsiteY2-46" fmla="*/ 113016 h 1099532"/>
              <a:gd name="connsiteX3-47" fmla="*/ 2855690 w 3842009"/>
              <a:gd name="connsiteY3-48" fmla="*/ 441789 h 1099532"/>
              <a:gd name="connsiteX4-49" fmla="*/ 3842009 w 3842009"/>
              <a:gd name="connsiteY4-50" fmla="*/ 0 h 1099532"/>
              <a:gd name="connsiteX0-51" fmla="*/ 3615977 w 3842009"/>
              <a:gd name="connsiteY0-52" fmla="*/ 20548 h 1099532"/>
              <a:gd name="connsiteX1-53" fmla="*/ 461811 w 3842009"/>
              <a:gd name="connsiteY1-54" fmla="*/ 1099335 h 1099532"/>
              <a:gd name="connsiteX2-55" fmla="*/ 266602 w 3842009"/>
              <a:gd name="connsiteY2-56" fmla="*/ 113016 h 1099532"/>
              <a:gd name="connsiteX3-57" fmla="*/ 2855690 w 3842009"/>
              <a:gd name="connsiteY3-58" fmla="*/ 441789 h 1099532"/>
              <a:gd name="connsiteX4-59" fmla="*/ 3842009 w 3842009"/>
              <a:gd name="connsiteY4-60" fmla="*/ 0 h 1099532"/>
              <a:gd name="connsiteX0-61" fmla="*/ 3623086 w 3849118"/>
              <a:gd name="connsiteY0-62" fmla="*/ 20548 h 1099529"/>
              <a:gd name="connsiteX1-63" fmla="*/ 468920 w 3849118"/>
              <a:gd name="connsiteY1-64" fmla="*/ 1099335 h 1099529"/>
              <a:gd name="connsiteX2-65" fmla="*/ 273711 w 3849118"/>
              <a:gd name="connsiteY2-66" fmla="*/ 113016 h 1099529"/>
              <a:gd name="connsiteX3-67" fmla="*/ 2965547 w 3849118"/>
              <a:gd name="connsiteY3-68" fmla="*/ 534286 h 1099529"/>
              <a:gd name="connsiteX4-69" fmla="*/ 3849118 w 3849118"/>
              <a:gd name="connsiteY4-70" fmla="*/ 0 h 1099529"/>
              <a:gd name="connsiteX0-71" fmla="*/ 3623086 w 3849118"/>
              <a:gd name="connsiteY0-72" fmla="*/ 20548 h 1099529"/>
              <a:gd name="connsiteX1-73" fmla="*/ 468920 w 3849118"/>
              <a:gd name="connsiteY1-74" fmla="*/ 1099335 h 1099529"/>
              <a:gd name="connsiteX2-75" fmla="*/ 273711 w 3849118"/>
              <a:gd name="connsiteY2-76" fmla="*/ 113016 h 1099529"/>
              <a:gd name="connsiteX3-77" fmla="*/ 2965547 w 3849118"/>
              <a:gd name="connsiteY3-78" fmla="*/ 534286 h 1099529"/>
              <a:gd name="connsiteX4-79" fmla="*/ 3849118 w 3849118"/>
              <a:gd name="connsiteY4-80" fmla="*/ 0 h 1099529"/>
              <a:gd name="connsiteX0-81" fmla="*/ 3603959 w 3829991"/>
              <a:gd name="connsiteY0-82" fmla="*/ 20548 h 1099536"/>
              <a:gd name="connsiteX1-83" fmla="*/ 449793 w 3829991"/>
              <a:gd name="connsiteY1-84" fmla="*/ 1099335 h 1099536"/>
              <a:gd name="connsiteX2-85" fmla="*/ 254584 w 3829991"/>
              <a:gd name="connsiteY2-86" fmla="*/ 113016 h 1099536"/>
              <a:gd name="connsiteX3-87" fmla="*/ 2668989 w 3829991"/>
              <a:gd name="connsiteY3-88" fmla="*/ 328739 h 1099536"/>
              <a:gd name="connsiteX4-89" fmla="*/ 3829991 w 3829991"/>
              <a:gd name="connsiteY4-90" fmla="*/ 0 h 1099536"/>
              <a:gd name="connsiteX0-91" fmla="*/ 3603959 w 4014941"/>
              <a:gd name="connsiteY0-92" fmla="*/ 0 h 1078988"/>
              <a:gd name="connsiteX1-93" fmla="*/ 449793 w 4014941"/>
              <a:gd name="connsiteY1-94" fmla="*/ 1078787 h 1078988"/>
              <a:gd name="connsiteX2-95" fmla="*/ 254584 w 4014941"/>
              <a:gd name="connsiteY2-96" fmla="*/ 92468 h 1078988"/>
              <a:gd name="connsiteX3-97" fmla="*/ 2668989 w 4014941"/>
              <a:gd name="connsiteY3-98" fmla="*/ 308191 h 1078988"/>
              <a:gd name="connsiteX4-99" fmla="*/ 4014941 w 4014941"/>
              <a:gd name="connsiteY4-100" fmla="*/ 226111 h 1078988"/>
              <a:gd name="connsiteX0-101" fmla="*/ 3983853 w 4035198"/>
              <a:gd name="connsiteY0-102" fmla="*/ 19898 h 1016485"/>
              <a:gd name="connsiteX1-103" fmla="*/ 470050 w 4035198"/>
              <a:gd name="connsiteY1-104" fmla="*/ 1016483 h 1016485"/>
              <a:gd name="connsiteX2-105" fmla="*/ 274841 w 4035198"/>
              <a:gd name="connsiteY2-106" fmla="*/ 30164 h 1016485"/>
              <a:gd name="connsiteX3-107" fmla="*/ 2689246 w 4035198"/>
              <a:gd name="connsiteY3-108" fmla="*/ 245887 h 1016485"/>
              <a:gd name="connsiteX4-109" fmla="*/ 4035198 w 4035198"/>
              <a:gd name="connsiteY4-110" fmla="*/ 163807 h 1016485"/>
              <a:gd name="connsiteX0-111" fmla="*/ 3983853 w 4035198"/>
              <a:gd name="connsiteY0-112" fmla="*/ 31096 h 1027683"/>
              <a:gd name="connsiteX1-113" fmla="*/ 470050 w 4035198"/>
              <a:gd name="connsiteY1-114" fmla="*/ 1027681 h 1027683"/>
              <a:gd name="connsiteX2-115" fmla="*/ 274841 w 4035198"/>
              <a:gd name="connsiteY2-116" fmla="*/ 41362 h 1027683"/>
              <a:gd name="connsiteX3-117" fmla="*/ 2689246 w 4035198"/>
              <a:gd name="connsiteY3-118" fmla="*/ 257085 h 1027683"/>
              <a:gd name="connsiteX4-119" fmla="*/ 4035198 w 4035198"/>
              <a:gd name="connsiteY4-120" fmla="*/ 175005 h 1027683"/>
              <a:gd name="connsiteX0-121" fmla="*/ 3944205 w 3995550"/>
              <a:gd name="connsiteY0-122" fmla="*/ 106140 h 1102727"/>
              <a:gd name="connsiteX1-123" fmla="*/ 430402 w 3995550"/>
              <a:gd name="connsiteY1-124" fmla="*/ 1102725 h 1102727"/>
              <a:gd name="connsiteX2-125" fmla="*/ 235193 w 3995550"/>
              <a:gd name="connsiteY2-126" fmla="*/ 116406 h 1102727"/>
              <a:gd name="connsiteX3-127" fmla="*/ 2043266 w 3995550"/>
              <a:gd name="connsiteY3-128" fmla="*/ 116319 h 1102727"/>
              <a:gd name="connsiteX4-129" fmla="*/ 3995550 w 3995550"/>
              <a:gd name="connsiteY4-130" fmla="*/ 250049 h 1102727"/>
              <a:gd name="connsiteX0-131" fmla="*/ 3944205 w 3995550"/>
              <a:gd name="connsiteY0-132" fmla="*/ 79048 h 1075635"/>
              <a:gd name="connsiteX1-133" fmla="*/ 430402 w 3995550"/>
              <a:gd name="connsiteY1-134" fmla="*/ 1075633 h 1075635"/>
              <a:gd name="connsiteX2-135" fmla="*/ 235193 w 3995550"/>
              <a:gd name="connsiteY2-136" fmla="*/ 89314 h 1075635"/>
              <a:gd name="connsiteX3-137" fmla="*/ 2043266 w 3995550"/>
              <a:gd name="connsiteY3-138" fmla="*/ 89227 h 1075635"/>
              <a:gd name="connsiteX4-139" fmla="*/ 3995550 w 3995550"/>
              <a:gd name="connsiteY4-140" fmla="*/ 222957 h 1075635"/>
              <a:gd name="connsiteX0-141" fmla="*/ 4105809 w 4157154"/>
              <a:gd name="connsiteY0-142" fmla="*/ 84971 h 1163796"/>
              <a:gd name="connsiteX1-143" fmla="*/ 335103 w 4157154"/>
              <a:gd name="connsiteY1-144" fmla="*/ 1163793 h 1163796"/>
              <a:gd name="connsiteX2-145" fmla="*/ 396797 w 4157154"/>
              <a:gd name="connsiteY2-146" fmla="*/ 95237 h 1163796"/>
              <a:gd name="connsiteX3-147" fmla="*/ 2204870 w 4157154"/>
              <a:gd name="connsiteY3-148" fmla="*/ 95150 h 1163796"/>
              <a:gd name="connsiteX4-149" fmla="*/ 4157154 w 4157154"/>
              <a:gd name="connsiteY4-150" fmla="*/ 228880 h 1163796"/>
              <a:gd name="connsiteX0-151" fmla="*/ 3956148 w 4007493"/>
              <a:gd name="connsiteY0-152" fmla="*/ 84971 h 1222498"/>
              <a:gd name="connsiteX1-153" fmla="*/ 1823489 w 4007493"/>
              <a:gd name="connsiteY1-154" fmla="*/ 976978 h 1222498"/>
              <a:gd name="connsiteX2-155" fmla="*/ 185442 w 4007493"/>
              <a:gd name="connsiteY2-156" fmla="*/ 1163793 h 1222498"/>
              <a:gd name="connsiteX3-157" fmla="*/ 247136 w 4007493"/>
              <a:gd name="connsiteY3-158" fmla="*/ 95237 h 1222498"/>
              <a:gd name="connsiteX4-159" fmla="*/ 2055209 w 4007493"/>
              <a:gd name="connsiteY4-160" fmla="*/ 95150 h 1222498"/>
              <a:gd name="connsiteX5" fmla="*/ 4007493 w 4007493"/>
              <a:gd name="connsiteY5" fmla="*/ 228880 h 1222498"/>
              <a:gd name="connsiteX0-161" fmla="*/ 3953430 w 4004775"/>
              <a:gd name="connsiteY0-162" fmla="*/ 84971 h 1171658"/>
              <a:gd name="connsiteX1-163" fmla="*/ 1779661 w 4004775"/>
              <a:gd name="connsiteY1-164" fmla="*/ 555475 h 1171658"/>
              <a:gd name="connsiteX2-165" fmla="*/ 182724 w 4004775"/>
              <a:gd name="connsiteY2-166" fmla="*/ 1163793 h 1171658"/>
              <a:gd name="connsiteX3-167" fmla="*/ 244418 w 4004775"/>
              <a:gd name="connsiteY3-168" fmla="*/ 95237 h 1171658"/>
              <a:gd name="connsiteX4-169" fmla="*/ 2052491 w 4004775"/>
              <a:gd name="connsiteY4-170" fmla="*/ 95150 h 1171658"/>
              <a:gd name="connsiteX5-171" fmla="*/ 4004775 w 4004775"/>
              <a:gd name="connsiteY5-172" fmla="*/ 228880 h 1171658"/>
              <a:gd name="connsiteX0-173" fmla="*/ 3953430 w 4004775"/>
              <a:gd name="connsiteY0-174" fmla="*/ 84971 h 1171658"/>
              <a:gd name="connsiteX1-175" fmla="*/ 1779661 w 4004775"/>
              <a:gd name="connsiteY1-176" fmla="*/ 555475 h 1171658"/>
              <a:gd name="connsiteX2-177" fmla="*/ 182724 w 4004775"/>
              <a:gd name="connsiteY2-178" fmla="*/ 1163793 h 1171658"/>
              <a:gd name="connsiteX3-179" fmla="*/ 244418 w 4004775"/>
              <a:gd name="connsiteY3-180" fmla="*/ 95237 h 1171658"/>
              <a:gd name="connsiteX4-181" fmla="*/ 2052491 w 4004775"/>
              <a:gd name="connsiteY4-182" fmla="*/ 95150 h 1171658"/>
              <a:gd name="connsiteX5-183" fmla="*/ 4004775 w 4004775"/>
              <a:gd name="connsiteY5-184" fmla="*/ 228880 h 1171658"/>
              <a:gd name="connsiteX0-185" fmla="*/ 3953430 w 4004775"/>
              <a:gd name="connsiteY0-186" fmla="*/ 84971 h 1171658"/>
              <a:gd name="connsiteX1-187" fmla="*/ 1779661 w 4004775"/>
              <a:gd name="connsiteY1-188" fmla="*/ 555475 h 1171658"/>
              <a:gd name="connsiteX2-189" fmla="*/ 182724 w 4004775"/>
              <a:gd name="connsiteY2-190" fmla="*/ 1163793 h 1171658"/>
              <a:gd name="connsiteX3-191" fmla="*/ 244418 w 4004775"/>
              <a:gd name="connsiteY3-192" fmla="*/ 95237 h 1171658"/>
              <a:gd name="connsiteX4-193" fmla="*/ 2052491 w 4004775"/>
              <a:gd name="connsiteY4-194" fmla="*/ 95150 h 1171658"/>
              <a:gd name="connsiteX5-195" fmla="*/ 4004775 w 4004775"/>
              <a:gd name="connsiteY5-196" fmla="*/ 228880 h 1171658"/>
              <a:gd name="connsiteX0-197" fmla="*/ 3953430 w 4004775"/>
              <a:gd name="connsiteY0-198" fmla="*/ 84971 h 1169997"/>
              <a:gd name="connsiteX1-199" fmla="*/ 1779661 w 4004775"/>
              <a:gd name="connsiteY1-200" fmla="*/ 555475 h 1169997"/>
              <a:gd name="connsiteX2-201" fmla="*/ 182724 w 4004775"/>
              <a:gd name="connsiteY2-202" fmla="*/ 1163793 h 1169997"/>
              <a:gd name="connsiteX3-203" fmla="*/ 244418 w 4004775"/>
              <a:gd name="connsiteY3-204" fmla="*/ 95237 h 1169997"/>
              <a:gd name="connsiteX4-205" fmla="*/ 2052491 w 4004775"/>
              <a:gd name="connsiteY4-206" fmla="*/ 95150 h 1169997"/>
              <a:gd name="connsiteX5-207" fmla="*/ 4004775 w 4004775"/>
              <a:gd name="connsiteY5-208" fmla="*/ 228880 h 1169997"/>
              <a:gd name="connsiteX0-209" fmla="*/ 4162811 w 4214156"/>
              <a:gd name="connsiteY0-210" fmla="*/ 84971 h 1226842"/>
              <a:gd name="connsiteX1-211" fmla="*/ 1989042 w 4214156"/>
              <a:gd name="connsiteY1-212" fmla="*/ 555475 h 1226842"/>
              <a:gd name="connsiteX2-213" fmla="*/ 392105 w 4214156"/>
              <a:gd name="connsiteY2-214" fmla="*/ 1163793 h 1226842"/>
              <a:gd name="connsiteX3-215" fmla="*/ 453799 w 4214156"/>
              <a:gd name="connsiteY3-216" fmla="*/ 95237 h 1226842"/>
              <a:gd name="connsiteX4-217" fmla="*/ 2261872 w 4214156"/>
              <a:gd name="connsiteY4-218" fmla="*/ 95150 h 1226842"/>
              <a:gd name="connsiteX5-219" fmla="*/ 4214156 w 4214156"/>
              <a:gd name="connsiteY5-220" fmla="*/ 228880 h 1226842"/>
              <a:gd name="connsiteX0-221" fmla="*/ 4162811 w 4214156"/>
              <a:gd name="connsiteY0-222" fmla="*/ 118948 h 1260819"/>
              <a:gd name="connsiteX1-223" fmla="*/ 1989042 w 4214156"/>
              <a:gd name="connsiteY1-224" fmla="*/ 589452 h 1260819"/>
              <a:gd name="connsiteX2-225" fmla="*/ 392105 w 4214156"/>
              <a:gd name="connsiteY2-226" fmla="*/ 1197770 h 1260819"/>
              <a:gd name="connsiteX3-227" fmla="*/ 453799 w 4214156"/>
              <a:gd name="connsiteY3-228" fmla="*/ 129214 h 1260819"/>
              <a:gd name="connsiteX4-229" fmla="*/ 2261872 w 4214156"/>
              <a:gd name="connsiteY4-230" fmla="*/ 129127 h 1260819"/>
              <a:gd name="connsiteX5-231" fmla="*/ 4214156 w 4214156"/>
              <a:gd name="connsiteY5-232" fmla="*/ 262857 h 1260819"/>
              <a:gd name="connsiteX0-233" fmla="*/ 4162811 w 4214156"/>
              <a:gd name="connsiteY0-234" fmla="*/ 118948 h 1260819"/>
              <a:gd name="connsiteX1-235" fmla="*/ 1989042 w 4214156"/>
              <a:gd name="connsiteY1-236" fmla="*/ 589452 h 1260819"/>
              <a:gd name="connsiteX2-237" fmla="*/ 392105 w 4214156"/>
              <a:gd name="connsiteY2-238" fmla="*/ 1197770 h 1260819"/>
              <a:gd name="connsiteX3-239" fmla="*/ 453799 w 4214156"/>
              <a:gd name="connsiteY3-240" fmla="*/ 129214 h 1260819"/>
              <a:gd name="connsiteX4-241" fmla="*/ 2261872 w 4214156"/>
              <a:gd name="connsiteY4-242" fmla="*/ 129127 h 1260819"/>
              <a:gd name="connsiteX5-243" fmla="*/ 4214156 w 4214156"/>
              <a:gd name="connsiteY5-244" fmla="*/ 262857 h 1260819"/>
              <a:gd name="connsiteX0-245" fmla="*/ 4093721 w 4214156"/>
              <a:gd name="connsiteY0-246" fmla="*/ 0 h 1304674"/>
              <a:gd name="connsiteX1-247" fmla="*/ 1989042 w 4214156"/>
              <a:gd name="connsiteY1-248" fmla="*/ 621925 h 1304674"/>
              <a:gd name="connsiteX2-249" fmla="*/ 392105 w 4214156"/>
              <a:gd name="connsiteY2-250" fmla="*/ 1230243 h 1304674"/>
              <a:gd name="connsiteX3-251" fmla="*/ 453799 w 4214156"/>
              <a:gd name="connsiteY3-252" fmla="*/ 161687 h 1304674"/>
              <a:gd name="connsiteX4-253" fmla="*/ 2261872 w 4214156"/>
              <a:gd name="connsiteY4-254" fmla="*/ 161600 h 1304674"/>
              <a:gd name="connsiteX5-255" fmla="*/ 4214156 w 4214156"/>
              <a:gd name="connsiteY5-256" fmla="*/ 295330 h 1304674"/>
              <a:gd name="connsiteX0-257" fmla="*/ 4093721 w 4214156"/>
              <a:gd name="connsiteY0-258" fmla="*/ 0 h 1296549"/>
              <a:gd name="connsiteX1-259" fmla="*/ 3030030 w 4214156"/>
              <a:gd name="connsiteY1-260" fmla="*/ 734067 h 1296549"/>
              <a:gd name="connsiteX2-261" fmla="*/ 1989042 w 4214156"/>
              <a:gd name="connsiteY2-262" fmla="*/ 621925 h 1296549"/>
              <a:gd name="connsiteX3-263" fmla="*/ 392105 w 4214156"/>
              <a:gd name="connsiteY3-264" fmla="*/ 1230243 h 1296549"/>
              <a:gd name="connsiteX4-265" fmla="*/ 453799 w 4214156"/>
              <a:gd name="connsiteY4-266" fmla="*/ 161687 h 1296549"/>
              <a:gd name="connsiteX5-267" fmla="*/ 2261872 w 4214156"/>
              <a:gd name="connsiteY5-268" fmla="*/ 161600 h 1296549"/>
              <a:gd name="connsiteX6" fmla="*/ 4214156 w 4214156"/>
              <a:gd name="connsiteY6" fmla="*/ 295330 h 1296549"/>
              <a:gd name="connsiteX0-269" fmla="*/ 3847641 w 3968076"/>
              <a:gd name="connsiteY0-270" fmla="*/ 0 h 1311579"/>
              <a:gd name="connsiteX1-271" fmla="*/ 2783950 w 3968076"/>
              <a:gd name="connsiteY1-272" fmla="*/ 734067 h 1311579"/>
              <a:gd name="connsiteX2-273" fmla="*/ 1742962 w 3968076"/>
              <a:gd name="connsiteY2-274" fmla="*/ 621925 h 1311579"/>
              <a:gd name="connsiteX3-275" fmla="*/ 1165302 w 3968076"/>
              <a:gd name="connsiteY3-276" fmla="*/ 1168705 h 1311579"/>
              <a:gd name="connsiteX4-277" fmla="*/ 146025 w 3968076"/>
              <a:gd name="connsiteY4-278" fmla="*/ 1230243 h 1311579"/>
              <a:gd name="connsiteX5-279" fmla="*/ 207719 w 3968076"/>
              <a:gd name="connsiteY5-280" fmla="*/ 161687 h 1311579"/>
              <a:gd name="connsiteX6-281" fmla="*/ 2015792 w 3968076"/>
              <a:gd name="connsiteY6-282" fmla="*/ 161600 h 1311579"/>
              <a:gd name="connsiteX7" fmla="*/ 3968076 w 3968076"/>
              <a:gd name="connsiteY7" fmla="*/ 295330 h 1311579"/>
              <a:gd name="connsiteX0-283" fmla="*/ 3934831 w 4055266"/>
              <a:gd name="connsiteY0-284" fmla="*/ 0 h 1280478"/>
              <a:gd name="connsiteX1-285" fmla="*/ 2871140 w 4055266"/>
              <a:gd name="connsiteY1-286" fmla="*/ 734067 h 1280478"/>
              <a:gd name="connsiteX2-287" fmla="*/ 1830152 w 4055266"/>
              <a:gd name="connsiteY2-288" fmla="*/ 621925 h 1280478"/>
              <a:gd name="connsiteX3-289" fmla="*/ 1252492 w 4055266"/>
              <a:gd name="connsiteY3-290" fmla="*/ 1168705 h 1280478"/>
              <a:gd name="connsiteX4-291" fmla="*/ 233215 w 4055266"/>
              <a:gd name="connsiteY4-292" fmla="*/ 1230243 h 1280478"/>
              <a:gd name="connsiteX5-293" fmla="*/ 1644 w 4055266"/>
              <a:gd name="connsiteY5-294" fmla="*/ 582890 h 1280478"/>
              <a:gd name="connsiteX6-295" fmla="*/ 294909 w 4055266"/>
              <a:gd name="connsiteY6-296" fmla="*/ 161687 h 1280478"/>
              <a:gd name="connsiteX7-297" fmla="*/ 2102982 w 4055266"/>
              <a:gd name="connsiteY7-298" fmla="*/ 161600 h 1280478"/>
              <a:gd name="connsiteX8" fmla="*/ 4055266 w 4055266"/>
              <a:gd name="connsiteY8" fmla="*/ 295330 h 1280478"/>
              <a:gd name="connsiteX0-299" fmla="*/ 3934831 w 4055266"/>
              <a:gd name="connsiteY0-300" fmla="*/ 55986 h 1336464"/>
              <a:gd name="connsiteX1-301" fmla="*/ 2871140 w 4055266"/>
              <a:gd name="connsiteY1-302" fmla="*/ 790053 h 1336464"/>
              <a:gd name="connsiteX2-303" fmla="*/ 1830152 w 4055266"/>
              <a:gd name="connsiteY2-304" fmla="*/ 677911 h 1336464"/>
              <a:gd name="connsiteX3-305" fmla="*/ 1252492 w 4055266"/>
              <a:gd name="connsiteY3-306" fmla="*/ 1224691 h 1336464"/>
              <a:gd name="connsiteX4-307" fmla="*/ 233215 w 4055266"/>
              <a:gd name="connsiteY4-308" fmla="*/ 1286229 h 1336464"/>
              <a:gd name="connsiteX5-309" fmla="*/ 1644 w 4055266"/>
              <a:gd name="connsiteY5-310" fmla="*/ 638876 h 1336464"/>
              <a:gd name="connsiteX6-311" fmla="*/ 294909 w 4055266"/>
              <a:gd name="connsiteY6-312" fmla="*/ 217673 h 1336464"/>
              <a:gd name="connsiteX7-313" fmla="*/ 1372082 w 4055266"/>
              <a:gd name="connsiteY7-314" fmla="*/ 0 h 1336464"/>
              <a:gd name="connsiteX8-315" fmla="*/ 2102982 w 4055266"/>
              <a:gd name="connsiteY8-316" fmla="*/ 217586 h 1336464"/>
              <a:gd name="connsiteX9" fmla="*/ 4055266 w 4055266"/>
              <a:gd name="connsiteY9" fmla="*/ 351316 h 1336464"/>
              <a:gd name="connsiteX0-317" fmla="*/ 3934831 w 4055266"/>
              <a:gd name="connsiteY0-318" fmla="*/ 55986 h 1336464"/>
              <a:gd name="connsiteX1-319" fmla="*/ 2871140 w 4055266"/>
              <a:gd name="connsiteY1-320" fmla="*/ 790053 h 1336464"/>
              <a:gd name="connsiteX2-321" fmla="*/ 1830152 w 4055266"/>
              <a:gd name="connsiteY2-322" fmla="*/ 677911 h 1336464"/>
              <a:gd name="connsiteX3-323" fmla="*/ 1252492 w 4055266"/>
              <a:gd name="connsiteY3-324" fmla="*/ 1224691 h 1336464"/>
              <a:gd name="connsiteX4-325" fmla="*/ 233215 w 4055266"/>
              <a:gd name="connsiteY4-326" fmla="*/ 1286229 h 1336464"/>
              <a:gd name="connsiteX5-327" fmla="*/ 1644 w 4055266"/>
              <a:gd name="connsiteY5-328" fmla="*/ 638876 h 1336464"/>
              <a:gd name="connsiteX6-329" fmla="*/ 294909 w 4055266"/>
              <a:gd name="connsiteY6-330" fmla="*/ 217673 h 1336464"/>
              <a:gd name="connsiteX7-331" fmla="*/ 1372082 w 4055266"/>
              <a:gd name="connsiteY7-332" fmla="*/ 0 h 1336464"/>
              <a:gd name="connsiteX8-333" fmla="*/ 2102982 w 4055266"/>
              <a:gd name="connsiteY8-334" fmla="*/ 217586 h 1336464"/>
              <a:gd name="connsiteX9-335" fmla="*/ 2918554 w 4055266"/>
              <a:gd name="connsiteY9-336" fmla="*/ 375267 h 1336464"/>
              <a:gd name="connsiteX10" fmla="*/ 4055266 w 4055266"/>
              <a:gd name="connsiteY10" fmla="*/ 351316 h 1336464"/>
              <a:gd name="connsiteX0-337" fmla="*/ 5083167 w 5083167"/>
              <a:gd name="connsiteY0-338" fmla="*/ 0 h 1570157"/>
              <a:gd name="connsiteX1-339" fmla="*/ 2871140 w 5083167"/>
              <a:gd name="connsiteY1-340" fmla="*/ 1023746 h 1570157"/>
              <a:gd name="connsiteX2-341" fmla="*/ 1830152 w 5083167"/>
              <a:gd name="connsiteY2-342" fmla="*/ 911604 h 1570157"/>
              <a:gd name="connsiteX3-343" fmla="*/ 1252492 w 5083167"/>
              <a:gd name="connsiteY3-344" fmla="*/ 1458384 h 1570157"/>
              <a:gd name="connsiteX4-345" fmla="*/ 233215 w 5083167"/>
              <a:gd name="connsiteY4-346" fmla="*/ 1519922 h 1570157"/>
              <a:gd name="connsiteX5-347" fmla="*/ 1644 w 5083167"/>
              <a:gd name="connsiteY5-348" fmla="*/ 872569 h 1570157"/>
              <a:gd name="connsiteX6-349" fmla="*/ 294909 w 5083167"/>
              <a:gd name="connsiteY6-350" fmla="*/ 451366 h 1570157"/>
              <a:gd name="connsiteX7-351" fmla="*/ 1372082 w 5083167"/>
              <a:gd name="connsiteY7-352" fmla="*/ 233693 h 1570157"/>
              <a:gd name="connsiteX8-353" fmla="*/ 2102982 w 5083167"/>
              <a:gd name="connsiteY8-354" fmla="*/ 451279 h 1570157"/>
              <a:gd name="connsiteX9-355" fmla="*/ 2918554 w 5083167"/>
              <a:gd name="connsiteY9-356" fmla="*/ 608960 h 1570157"/>
              <a:gd name="connsiteX10-357" fmla="*/ 4055266 w 5083167"/>
              <a:gd name="connsiteY10-358" fmla="*/ 585009 h 1570157"/>
              <a:gd name="connsiteX0-359" fmla="*/ 5083167 w 5083167"/>
              <a:gd name="connsiteY0-360" fmla="*/ 84421 h 1654578"/>
              <a:gd name="connsiteX1-361" fmla="*/ 3688580 w 5083167"/>
              <a:gd name="connsiteY1-362" fmla="*/ 64665 h 1654578"/>
              <a:gd name="connsiteX2-363" fmla="*/ 2871140 w 5083167"/>
              <a:gd name="connsiteY2-364" fmla="*/ 1108167 h 1654578"/>
              <a:gd name="connsiteX3-365" fmla="*/ 1830152 w 5083167"/>
              <a:gd name="connsiteY3-366" fmla="*/ 996025 h 1654578"/>
              <a:gd name="connsiteX4-367" fmla="*/ 1252492 w 5083167"/>
              <a:gd name="connsiteY4-368" fmla="*/ 1542805 h 1654578"/>
              <a:gd name="connsiteX5-369" fmla="*/ 233215 w 5083167"/>
              <a:gd name="connsiteY5-370" fmla="*/ 1604343 h 1654578"/>
              <a:gd name="connsiteX6-371" fmla="*/ 1644 w 5083167"/>
              <a:gd name="connsiteY6-372" fmla="*/ 956990 h 1654578"/>
              <a:gd name="connsiteX7-373" fmla="*/ 294909 w 5083167"/>
              <a:gd name="connsiteY7-374" fmla="*/ 535787 h 1654578"/>
              <a:gd name="connsiteX8-375" fmla="*/ 1372082 w 5083167"/>
              <a:gd name="connsiteY8-376" fmla="*/ 318114 h 1654578"/>
              <a:gd name="connsiteX9-377" fmla="*/ 2102982 w 5083167"/>
              <a:gd name="connsiteY9-378" fmla="*/ 535700 h 1654578"/>
              <a:gd name="connsiteX10-379" fmla="*/ 2918554 w 5083167"/>
              <a:gd name="connsiteY10-380" fmla="*/ 693381 h 1654578"/>
              <a:gd name="connsiteX11" fmla="*/ 4055266 w 5083167"/>
              <a:gd name="connsiteY11" fmla="*/ 669430 h 1654578"/>
              <a:gd name="connsiteX0-381" fmla="*/ 5382597 w 5382597"/>
              <a:gd name="connsiteY0-382" fmla="*/ 25408 h 1674586"/>
              <a:gd name="connsiteX1-383" fmla="*/ 3688580 w 5382597"/>
              <a:gd name="connsiteY1-384" fmla="*/ 84673 h 1674586"/>
              <a:gd name="connsiteX2-385" fmla="*/ 2871140 w 5382597"/>
              <a:gd name="connsiteY2-386" fmla="*/ 1128175 h 1674586"/>
              <a:gd name="connsiteX3-387" fmla="*/ 1830152 w 5382597"/>
              <a:gd name="connsiteY3-388" fmla="*/ 1016033 h 1674586"/>
              <a:gd name="connsiteX4-389" fmla="*/ 1252492 w 5382597"/>
              <a:gd name="connsiteY4-390" fmla="*/ 1562813 h 1674586"/>
              <a:gd name="connsiteX5-391" fmla="*/ 233215 w 5382597"/>
              <a:gd name="connsiteY5-392" fmla="*/ 1624351 h 1674586"/>
              <a:gd name="connsiteX6-393" fmla="*/ 1644 w 5382597"/>
              <a:gd name="connsiteY6-394" fmla="*/ 976998 h 1674586"/>
              <a:gd name="connsiteX7-395" fmla="*/ 294909 w 5382597"/>
              <a:gd name="connsiteY7-396" fmla="*/ 555795 h 1674586"/>
              <a:gd name="connsiteX8-397" fmla="*/ 1372082 w 5382597"/>
              <a:gd name="connsiteY8-398" fmla="*/ 338122 h 1674586"/>
              <a:gd name="connsiteX9-399" fmla="*/ 2102982 w 5382597"/>
              <a:gd name="connsiteY9-400" fmla="*/ 555708 h 1674586"/>
              <a:gd name="connsiteX10-401" fmla="*/ 2918554 w 5382597"/>
              <a:gd name="connsiteY10-402" fmla="*/ 713389 h 1674586"/>
              <a:gd name="connsiteX11-403" fmla="*/ 4055266 w 5382597"/>
              <a:gd name="connsiteY11-404" fmla="*/ 689438 h 1674586"/>
              <a:gd name="connsiteX0-405" fmla="*/ 5382597 w 5382597"/>
              <a:gd name="connsiteY0-406" fmla="*/ 259322 h 1908500"/>
              <a:gd name="connsiteX1-407" fmla="*/ 4514674 w 5382597"/>
              <a:gd name="connsiteY1-408" fmla="*/ 268 h 1908500"/>
              <a:gd name="connsiteX2-409" fmla="*/ 3688580 w 5382597"/>
              <a:gd name="connsiteY2-410" fmla="*/ 318587 h 1908500"/>
              <a:gd name="connsiteX3-411" fmla="*/ 2871140 w 5382597"/>
              <a:gd name="connsiteY3-412" fmla="*/ 1362089 h 1908500"/>
              <a:gd name="connsiteX4-413" fmla="*/ 1830152 w 5382597"/>
              <a:gd name="connsiteY4-414" fmla="*/ 1249947 h 1908500"/>
              <a:gd name="connsiteX5-415" fmla="*/ 1252492 w 5382597"/>
              <a:gd name="connsiteY5-416" fmla="*/ 1796727 h 1908500"/>
              <a:gd name="connsiteX6-417" fmla="*/ 233215 w 5382597"/>
              <a:gd name="connsiteY6-418" fmla="*/ 1858265 h 1908500"/>
              <a:gd name="connsiteX7-419" fmla="*/ 1644 w 5382597"/>
              <a:gd name="connsiteY7-420" fmla="*/ 1210912 h 1908500"/>
              <a:gd name="connsiteX8-421" fmla="*/ 294909 w 5382597"/>
              <a:gd name="connsiteY8-422" fmla="*/ 789709 h 1908500"/>
              <a:gd name="connsiteX9-423" fmla="*/ 1372082 w 5382597"/>
              <a:gd name="connsiteY9-424" fmla="*/ 572036 h 1908500"/>
              <a:gd name="connsiteX10-425" fmla="*/ 2102982 w 5382597"/>
              <a:gd name="connsiteY10-426" fmla="*/ 789622 h 1908500"/>
              <a:gd name="connsiteX11-427" fmla="*/ 2918554 w 5382597"/>
              <a:gd name="connsiteY11-428" fmla="*/ 947303 h 1908500"/>
              <a:gd name="connsiteX12" fmla="*/ 4055266 w 5382597"/>
              <a:gd name="connsiteY12" fmla="*/ 923352 h 1908500"/>
              <a:gd name="connsiteX0-429" fmla="*/ 5382597 w 5382597"/>
              <a:gd name="connsiteY0-430" fmla="*/ 259322 h 1908500"/>
              <a:gd name="connsiteX1-431" fmla="*/ 4514674 w 5382597"/>
              <a:gd name="connsiteY1-432" fmla="*/ 268 h 1908500"/>
              <a:gd name="connsiteX2-433" fmla="*/ 3688580 w 5382597"/>
              <a:gd name="connsiteY2-434" fmla="*/ 318587 h 1908500"/>
              <a:gd name="connsiteX3-435" fmla="*/ 2871140 w 5382597"/>
              <a:gd name="connsiteY3-436" fmla="*/ 1362089 h 1908500"/>
              <a:gd name="connsiteX4-437" fmla="*/ 1830152 w 5382597"/>
              <a:gd name="connsiteY4-438" fmla="*/ 1249947 h 1908500"/>
              <a:gd name="connsiteX5-439" fmla="*/ 1252492 w 5382597"/>
              <a:gd name="connsiteY5-440" fmla="*/ 1796727 h 1908500"/>
              <a:gd name="connsiteX6-441" fmla="*/ 233215 w 5382597"/>
              <a:gd name="connsiteY6-442" fmla="*/ 1858265 h 1908500"/>
              <a:gd name="connsiteX7-443" fmla="*/ 1644 w 5382597"/>
              <a:gd name="connsiteY7-444" fmla="*/ 1210912 h 1908500"/>
              <a:gd name="connsiteX8-445" fmla="*/ 294909 w 5382597"/>
              <a:gd name="connsiteY8-446" fmla="*/ 789709 h 1908500"/>
              <a:gd name="connsiteX9-447" fmla="*/ 1372082 w 5382597"/>
              <a:gd name="connsiteY9-448" fmla="*/ 572036 h 1908500"/>
              <a:gd name="connsiteX10-449" fmla="*/ 2102982 w 5382597"/>
              <a:gd name="connsiteY10-450" fmla="*/ 789622 h 1908500"/>
              <a:gd name="connsiteX11-451" fmla="*/ 2918554 w 5382597"/>
              <a:gd name="connsiteY11-452" fmla="*/ 947303 h 1908500"/>
              <a:gd name="connsiteX12-453" fmla="*/ 3751261 w 5382597"/>
              <a:gd name="connsiteY12-454" fmla="*/ 1695359 h 1908500"/>
              <a:gd name="connsiteX13" fmla="*/ 4055266 w 5382597"/>
              <a:gd name="connsiteY13" fmla="*/ 923352 h 1908500"/>
              <a:gd name="connsiteX0-455" fmla="*/ 5382597 w 5382597"/>
              <a:gd name="connsiteY0-456" fmla="*/ 259322 h 1908500"/>
              <a:gd name="connsiteX1-457" fmla="*/ 4514674 w 5382597"/>
              <a:gd name="connsiteY1-458" fmla="*/ 268 h 1908500"/>
              <a:gd name="connsiteX2-459" fmla="*/ 3688580 w 5382597"/>
              <a:gd name="connsiteY2-460" fmla="*/ 318587 h 1908500"/>
              <a:gd name="connsiteX3-461" fmla="*/ 2871140 w 5382597"/>
              <a:gd name="connsiteY3-462" fmla="*/ 1362089 h 1908500"/>
              <a:gd name="connsiteX4-463" fmla="*/ 1830152 w 5382597"/>
              <a:gd name="connsiteY4-464" fmla="*/ 1249947 h 1908500"/>
              <a:gd name="connsiteX5-465" fmla="*/ 1252492 w 5382597"/>
              <a:gd name="connsiteY5-466" fmla="*/ 1796727 h 1908500"/>
              <a:gd name="connsiteX6-467" fmla="*/ 233215 w 5382597"/>
              <a:gd name="connsiteY6-468" fmla="*/ 1858265 h 1908500"/>
              <a:gd name="connsiteX7-469" fmla="*/ 1644 w 5382597"/>
              <a:gd name="connsiteY7-470" fmla="*/ 1210912 h 1908500"/>
              <a:gd name="connsiteX8-471" fmla="*/ 294909 w 5382597"/>
              <a:gd name="connsiteY8-472" fmla="*/ 789709 h 1908500"/>
              <a:gd name="connsiteX9-473" fmla="*/ 1372082 w 5382597"/>
              <a:gd name="connsiteY9-474" fmla="*/ 572036 h 1908500"/>
              <a:gd name="connsiteX10-475" fmla="*/ 2102982 w 5382597"/>
              <a:gd name="connsiteY10-476" fmla="*/ 789622 h 1908500"/>
              <a:gd name="connsiteX11-477" fmla="*/ 2918554 w 5382597"/>
              <a:gd name="connsiteY11-478" fmla="*/ 947303 h 1908500"/>
              <a:gd name="connsiteX12-479" fmla="*/ 3751261 w 5382597"/>
              <a:gd name="connsiteY12-480" fmla="*/ 1695359 h 1908500"/>
              <a:gd name="connsiteX13-481" fmla="*/ 5282652 w 5382597"/>
              <a:gd name="connsiteY13-482" fmla="*/ 771921 h 1908500"/>
              <a:gd name="connsiteX0-483" fmla="*/ 5382597 w 5382597"/>
              <a:gd name="connsiteY0-484" fmla="*/ 259322 h 1908500"/>
              <a:gd name="connsiteX1-485" fmla="*/ 4514674 w 5382597"/>
              <a:gd name="connsiteY1-486" fmla="*/ 268 h 1908500"/>
              <a:gd name="connsiteX2-487" fmla="*/ 3688580 w 5382597"/>
              <a:gd name="connsiteY2-488" fmla="*/ 318587 h 1908500"/>
              <a:gd name="connsiteX3-489" fmla="*/ 2871140 w 5382597"/>
              <a:gd name="connsiteY3-490" fmla="*/ 1362089 h 1908500"/>
              <a:gd name="connsiteX4-491" fmla="*/ 1830152 w 5382597"/>
              <a:gd name="connsiteY4-492" fmla="*/ 1249947 h 1908500"/>
              <a:gd name="connsiteX5-493" fmla="*/ 1252492 w 5382597"/>
              <a:gd name="connsiteY5-494" fmla="*/ 1796727 h 1908500"/>
              <a:gd name="connsiteX6-495" fmla="*/ 233215 w 5382597"/>
              <a:gd name="connsiteY6-496" fmla="*/ 1858265 h 1908500"/>
              <a:gd name="connsiteX7-497" fmla="*/ 1644 w 5382597"/>
              <a:gd name="connsiteY7-498" fmla="*/ 1210912 h 1908500"/>
              <a:gd name="connsiteX8-499" fmla="*/ 294909 w 5382597"/>
              <a:gd name="connsiteY8-500" fmla="*/ 789709 h 1908500"/>
              <a:gd name="connsiteX9-501" fmla="*/ 1372082 w 5382597"/>
              <a:gd name="connsiteY9-502" fmla="*/ 572036 h 1908500"/>
              <a:gd name="connsiteX10-503" fmla="*/ 2102982 w 5382597"/>
              <a:gd name="connsiteY10-504" fmla="*/ 789622 h 1908500"/>
              <a:gd name="connsiteX11-505" fmla="*/ 2918554 w 5382597"/>
              <a:gd name="connsiteY11-506" fmla="*/ 947303 h 1908500"/>
              <a:gd name="connsiteX12-507" fmla="*/ 3751261 w 5382597"/>
              <a:gd name="connsiteY12-508" fmla="*/ 1695359 h 1908500"/>
              <a:gd name="connsiteX13-509" fmla="*/ 5044458 w 5382597"/>
              <a:gd name="connsiteY13-510" fmla="*/ 1287156 h 1908500"/>
              <a:gd name="connsiteX14" fmla="*/ 5282652 w 5382597"/>
              <a:gd name="connsiteY14" fmla="*/ 771921 h 1908500"/>
              <a:gd name="connsiteX0-511" fmla="*/ 5382597 w 5382597"/>
              <a:gd name="connsiteY0-512" fmla="*/ 259322 h 1908500"/>
              <a:gd name="connsiteX1-513" fmla="*/ 4514674 w 5382597"/>
              <a:gd name="connsiteY1-514" fmla="*/ 268 h 1908500"/>
              <a:gd name="connsiteX2-515" fmla="*/ 3688580 w 5382597"/>
              <a:gd name="connsiteY2-516" fmla="*/ 318587 h 1908500"/>
              <a:gd name="connsiteX3-517" fmla="*/ 2871140 w 5382597"/>
              <a:gd name="connsiteY3-518" fmla="*/ 1362089 h 1908500"/>
              <a:gd name="connsiteX4-519" fmla="*/ 1830152 w 5382597"/>
              <a:gd name="connsiteY4-520" fmla="*/ 1249947 h 1908500"/>
              <a:gd name="connsiteX5-521" fmla="*/ 1252492 w 5382597"/>
              <a:gd name="connsiteY5-522" fmla="*/ 1796727 h 1908500"/>
              <a:gd name="connsiteX6-523" fmla="*/ 233215 w 5382597"/>
              <a:gd name="connsiteY6-524" fmla="*/ 1858265 h 1908500"/>
              <a:gd name="connsiteX7-525" fmla="*/ 1644 w 5382597"/>
              <a:gd name="connsiteY7-526" fmla="*/ 1210912 h 1908500"/>
              <a:gd name="connsiteX8-527" fmla="*/ 294909 w 5382597"/>
              <a:gd name="connsiteY8-528" fmla="*/ 789709 h 1908500"/>
              <a:gd name="connsiteX9-529" fmla="*/ 1372082 w 5382597"/>
              <a:gd name="connsiteY9-530" fmla="*/ 572036 h 1908500"/>
              <a:gd name="connsiteX10-531" fmla="*/ 2102982 w 5382597"/>
              <a:gd name="connsiteY10-532" fmla="*/ 789622 h 1908500"/>
              <a:gd name="connsiteX11-533" fmla="*/ 2918554 w 5382597"/>
              <a:gd name="connsiteY11-534" fmla="*/ 947303 h 1908500"/>
              <a:gd name="connsiteX12-535" fmla="*/ 3751261 w 5382597"/>
              <a:gd name="connsiteY12-536" fmla="*/ 1695359 h 1908500"/>
              <a:gd name="connsiteX13-537" fmla="*/ 5044458 w 5382597"/>
              <a:gd name="connsiteY13-538" fmla="*/ 1287156 h 1908500"/>
              <a:gd name="connsiteX14-539" fmla="*/ 4315221 w 5382597"/>
              <a:gd name="connsiteY14-540" fmla="*/ 870680 h 1908500"/>
              <a:gd name="connsiteX0-541" fmla="*/ 5382597 w 5382597"/>
              <a:gd name="connsiteY0-542" fmla="*/ 259322 h 1908500"/>
              <a:gd name="connsiteX1-543" fmla="*/ 4514674 w 5382597"/>
              <a:gd name="connsiteY1-544" fmla="*/ 268 h 1908500"/>
              <a:gd name="connsiteX2-545" fmla="*/ 3688580 w 5382597"/>
              <a:gd name="connsiteY2-546" fmla="*/ 318587 h 1908500"/>
              <a:gd name="connsiteX3-547" fmla="*/ 2871140 w 5382597"/>
              <a:gd name="connsiteY3-548" fmla="*/ 1362089 h 1908500"/>
              <a:gd name="connsiteX4-549" fmla="*/ 1830152 w 5382597"/>
              <a:gd name="connsiteY4-550" fmla="*/ 1249947 h 1908500"/>
              <a:gd name="connsiteX5-551" fmla="*/ 1252492 w 5382597"/>
              <a:gd name="connsiteY5-552" fmla="*/ 1796727 h 1908500"/>
              <a:gd name="connsiteX6-553" fmla="*/ 233215 w 5382597"/>
              <a:gd name="connsiteY6-554" fmla="*/ 1858265 h 1908500"/>
              <a:gd name="connsiteX7-555" fmla="*/ 1644 w 5382597"/>
              <a:gd name="connsiteY7-556" fmla="*/ 1210912 h 1908500"/>
              <a:gd name="connsiteX8-557" fmla="*/ 294909 w 5382597"/>
              <a:gd name="connsiteY8-558" fmla="*/ 789709 h 1908500"/>
              <a:gd name="connsiteX9-559" fmla="*/ 1372082 w 5382597"/>
              <a:gd name="connsiteY9-560" fmla="*/ 572036 h 1908500"/>
              <a:gd name="connsiteX10-561" fmla="*/ 2102982 w 5382597"/>
              <a:gd name="connsiteY10-562" fmla="*/ 789622 h 1908500"/>
              <a:gd name="connsiteX11-563" fmla="*/ 2918554 w 5382597"/>
              <a:gd name="connsiteY11-564" fmla="*/ 947303 h 1908500"/>
              <a:gd name="connsiteX12-565" fmla="*/ 3751261 w 5382597"/>
              <a:gd name="connsiteY12-566" fmla="*/ 1695359 h 1908500"/>
              <a:gd name="connsiteX13-567" fmla="*/ 5044458 w 5382597"/>
              <a:gd name="connsiteY13-568" fmla="*/ 1287156 h 1908500"/>
              <a:gd name="connsiteX14-569" fmla="*/ 5034586 w 5382597"/>
              <a:gd name="connsiteY14-570" fmla="*/ 727523 h 1908500"/>
              <a:gd name="connsiteX15" fmla="*/ 4315221 w 5382597"/>
              <a:gd name="connsiteY15" fmla="*/ 870680 h 1908500"/>
              <a:gd name="connsiteX0-571" fmla="*/ 5382597 w 5382597"/>
              <a:gd name="connsiteY0-572" fmla="*/ 259322 h 1908500"/>
              <a:gd name="connsiteX1-573" fmla="*/ 4514674 w 5382597"/>
              <a:gd name="connsiteY1-574" fmla="*/ 268 h 1908500"/>
              <a:gd name="connsiteX2-575" fmla="*/ 3688580 w 5382597"/>
              <a:gd name="connsiteY2-576" fmla="*/ 318587 h 1908500"/>
              <a:gd name="connsiteX3-577" fmla="*/ 2871140 w 5382597"/>
              <a:gd name="connsiteY3-578" fmla="*/ 1362089 h 1908500"/>
              <a:gd name="connsiteX4-579" fmla="*/ 1830152 w 5382597"/>
              <a:gd name="connsiteY4-580" fmla="*/ 1249947 h 1908500"/>
              <a:gd name="connsiteX5-581" fmla="*/ 1252492 w 5382597"/>
              <a:gd name="connsiteY5-582" fmla="*/ 1796727 h 1908500"/>
              <a:gd name="connsiteX6-583" fmla="*/ 233215 w 5382597"/>
              <a:gd name="connsiteY6-584" fmla="*/ 1858265 h 1908500"/>
              <a:gd name="connsiteX7-585" fmla="*/ 1644 w 5382597"/>
              <a:gd name="connsiteY7-586" fmla="*/ 1210912 h 1908500"/>
              <a:gd name="connsiteX8-587" fmla="*/ 294909 w 5382597"/>
              <a:gd name="connsiteY8-588" fmla="*/ 789709 h 1908500"/>
              <a:gd name="connsiteX9-589" fmla="*/ 1372082 w 5382597"/>
              <a:gd name="connsiteY9-590" fmla="*/ 572036 h 1908500"/>
              <a:gd name="connsiteX10-591" fmla="*/ 2102982 w 5382597"/>
              <a:gd name="connsiteY10-592" fmla="*/ 789622 h 1908500"/>
              <a:gd name="connsiteX11-593" fmla="*/ 2918554 w 5382597"/>
              <a:gd name="connsiteY11-594" fmla="*/ 947303 h 1908500"/>
              <a:gd name="connsiteX12-595" fmla="*/ 3751261 w 5382597"/>
              <a:gd name="connsiteY12-596" fmla="*/ 1695359 h 1908500"/>
              <a:gd name="connsiteX13-597" fmla="*/ 5044458 w 5382597"/>
              <a:gd name="connsiteY13-598" fmla="*/ 1287156 h 1908500"/>
              <a:gd name="connsiteX14-599" fmla="*/ 5034586 w 5382597"/>
              <a:gd name="connsiteY14-600" fmla="*/ 727523 h 1908500"/>
              <a:gd name="connsiteX15-601" fmla="*/ 5055602 w 5382597"/>
              <a:gd name="connsiteY15-602" fmla="*/ 959563 h 1908500"/>
              <a:gd name="connsiteX0-603" fmla="*/ 5382597 w 5382963"/>
              <a:gd name="connsiteY0-604" fmla="*/ 259322 h 1908500"/>
              <a:gd name="connsiteX1-605" fmla="*/ 4514674 w 5382963"/>
              <a:gd name="connsiteY1-606" fmla="*/ 268 h 1908500"/>
              <a:gd name="connsiteX2-607" fmla="*/ 3688580 w 5382963"/>
              <a:gd name="connsiteY2-608" fmla="*/ 318587 h 1908500"/>
              <a:gd name="connsiteX3-609" fmla="*/ 2871140 w 5382963"/>
              <a:gd name="connsiteY3-610" fmla="*/ 1362089 h 1908500"/>
              <a:gd name="connsiteX4-611" fmla="*/ 1830152 w 5382963"/>
              <a:gd name="connsiteY4-612" fmla="*/ 1249947 h 1908500"/>
              <a:gd name="connsiteX5-613" fmla="*/ 1252492 w 5382963"/>
              <a:gd name="connsiteY5-614" fmla="*/ 1796727 h 1908500"/>
              <a:gd name="connsiteX6-615" fmla="*/ 233215 w 5382963"/>
              <a:gd name="connsiteY6-616" fmla="*/ 1858265 h 1908500"/>
              <a:gd name="connsiteX7-617" fmla="*/ 1644 w 5382963"/>
              <a:gd name="connsiteY7-618" fmla="*/ 1210912 h 1908500"/>
              <a:gd name="connsiteX8-619" fmla="*/ 294909 w 5382963"/>
              <a:gd name="connsiteY8-620" fmla="*/ 789709 h 1908500"/>
              <a:gd name="connsiteX9-621" fmla="*/ 1372082 w 5382963"/>
              <a:gd name="connsiteY9-622" fmla="*/ 572036 h 1908500"/>
              <a:gd name="connsiteX10-623" fmla="*/ 2102982 w 5382963"/>
              <a:gd name="connsiteY10-624" fmla="*/ 789622 h 1908500"/>
              <a:gd name="connsiteX11-625" fmla="*/ 2918554 w 5382963"/>
              <a:gd name="connsiteY11-626" fmla="*/ 947303 h 1908500"/>
              <a:gd name="connsiteX12-627" fmla="*/ 3751261 w 5382963"/>
              <a:gd name="connsiteY12-628" fmla="*/ 1695359 h 1908500"/>
              <a:gd name="connsiteX13-629" fmla="*/ 5044458 w 5382963"/>
              <a:gd name="connsiteY13-630" fmla="*/ 1287156 h 1908500"/>
              <a:gd name="connsiteX14-631" fmla="*/ 5034586 w 5382963"/>
              <a:gd name="connsiteY14-632" fmla="*/ 727523 h 1908500"/>
              <a:gd name="connsiteX15-633" fmla="*/ 5374788 w 5382963"/>
              <a:gd name="connsiteY15-634" fmla="*/ 268251 h 1908500"/>
              <a:gd name="connsiteX0-635" fmla="*/ 5382597 w 5382963"/>
              <a:gd name="connsiteY0-636" fmla="*/ 259322 h 1908500"/>
              <a:gd name="connsiteX1-637" fmla="*/ 4514674 w 5382963"/>
              <a:gd name="connsiteY1-638" fmla="*/ 268 h 1908500"/>
              <a:gd name="connsiteX2-639" fmla="*/ 3688580 w 5382963"/>
              <a:gd name="connsiteY2-640" fmla="*/ 318587 h 1908500"/>
              <a:gd name="connsiteX3-641" fmla="*/ 2871140 w 5382963"/>
              <a:gd name="connsiteY3-642" fmla="*/ 1362089 h 1908500"/>
              <a:gd name="connsiteX4-643" fmla="*/ 1830152 w 5382963"/>
              <a:gd name="connsiteY4-644" fmla="*/ 1249947 h 1908500"/>
              <a:gd name="connsiteX5-645" fmla="*/ 1252492 w 5382963"/>
              <a:gd name="connsiteY5-646" fmla="*/ 1796727 h 1908500"/>
              <a:gd name="connsiteX6-647" fmla="*/ 233215 w 5382963"/>
              <a:gd name="connsiteY6-648" fmla="*/ 1858265 h 1908500"/>
              <a:gd name="connsiteX7-649" fmla="*/ 1644 w 5382963"/>
              <a:gd name="connsiteY7-650" fmla="*/ 1210912 h 1908500"/>
              <a:gd name="connsiteX8-651" fmla="*/ 294909 w 5382963"/>
              <a:gd name="connsiteY8-652" fmla="*/ 789709 h 1908500"/>
              <a:gd name="connsiteX9-653" fmla="*/ 1372082 w 5382963"/>
              <a:gd name="connsiteY9-654" fmla="*/ 572036 h 1908500"/>
              <a:gd name="connsiteX10-655" fmla="*/ 2102982 w 5382963"/>
              <a:gd name="connsiteY10-656" fmla="*/ 789622 h 1908500"/>
              <a:gd name="connsiteX11-657" fmla="*/ 2918554 w 5382963"/>
              <a:gd name="connsiteY11-658" fmla="*/ 947303 h 1908500"/>
              <a:gd name="connsiteX12-659" fmla="*/ 3751261 w 5382963"/>
              <a:gd name="connsiteY12-660" fmla="*/ 1695359 h 1908500"/>
              <a:gd name="connsiteX13-661" fmla="*/ 5044458 w 5382963"/>
              <a:gd name="connsiteY13-662" fmla="*/ 1287156 h 1908500"/>
              <a:gd name="connsiteX14-663" fmla="*/ 5034586 w 5382963"/>
              <a:gd name="connsiteY14-664" fmla="*/ 727523 h 1908500"/>
              <a:gd name="connsiteX15-665" fmla="*/ 5374788 w 5382963"/>
              <a:gd name="connsiteY15-666" fmla="*/ 268251 h 1908500"/>
              <a:gd name="connsiteX16" fmla="*/ 5382597 w 5382963"/>
              <a:gd name="connsiteY16" fmla="*/ 259322 h 1908500"/>
              <a:gd name="connsiteX0-667" fmla="*/ 5382597 w 5382597"/>
              <a:gd name="connsiteY0-668" fmla="*/ 259322 h 1908500"/>
              <a:gd name="connsiteX1-669" fmla="*/ 4514674 w 5382597"/>
              <a:gd name="connsiteY1-670" fmla="*/ 268 h 1908500"/>
              <a:gd name="connsiteX2-671" fmla="*/ 3688580 w 5382597"/>
              <a:gd name="connsiteY2-672" fmla="*/ 318587 h 1908500"/>
              <a:gd name="connsiteX3-673" fmla="*/ 2871140 w 5382597"/>
              <a:gd name="connsiteY3-674" fmla="*/ 1362089 h 1908500"/>
              <a:gd name="connsiteX4-675" fmla="*/ 1830152 w 5382597"/>
              <a:gd name="connsiteY4-676" fmla="*/ 1249947 h 1908500"/>
              <a:gd name="connsiteX5-677" fmla="*/ 1252492 w 5382597"/>
              <a:gd name="connsiteY5-678" fmla="*/ 1796727 h 1908500"/>
              <a:gd name="connsiteX6-679" fmla="*/ 233215 w 5382597"/>
              <a:gd name="connsiteY6-680" fmla="*/ 1858265 h 1908500"/>
              <a:gd name="connsiteX7-681" fmla="*/ 1644 w 5382597"/>
              <a:gd name="connsiteY7-682" fmla="*/ 1210912 h 1908500"/>
              <a:gd name="connsiteX8-683" fmla="*/ 294909 w 5382597"/>
              <a:gd name="connsiteY8-684" fmla="*/ 789709 h 1908500"/>
              <a:gd name="connsiteX9-685" fmla="*/ 1372082 w 5382597"/>
              <a:gd name="connsiteY9-686" fmla="*/ 572036 h 1908500"/>
              <a:gd name="connsiteX10-687" fmla="*/ 2102982 w 5382597"/>
              <a:gd name="connsiteY10-688" fmla="*/ 789622 h 1908500"/>
              <a:gd name="connsiteX11-689" fmla="*/ 2918554 w 5382597"/>
              <a:gd name="connsiteY11-690" fmla="*/ 947303 h 1908500"/>
              <a:gd name="connsiteX12-691" fmla="*/ 3751261 w 5382597"/>
              <a:gd name="connsiteY12-692" fmla="*/ 1695359 h 1908500"/>
              <a:gd name="connsiteX13-693" fmla="*/ 5044458 w 5382597"/>
              <a:gd name="connsiteY13-694" fmla="*/ 1287156 h 1908500"/>
              <a:gd name="connsiteX14-695" fmla="*/ 5034586 w 5382597"/>
              <a:gd name="connsiteY14-696" fmla="*/ 727523 h 1908500"/>
              <a:gd name="connsiteX15-697" fmla="*/ 5374788 w 5382597"/>
              <a:gd name="connsiteY15-698" fmla="*/ 268251 h 1908500"/>
              <a:gd name="connsiteX16-699" fmla="*/ 5382597 w 5382597"/>
              <a:gd name="connsiteY16-700" fmla="*/ 259322 h 1908500"/>
              <a:gd name="connsiteX0-701" fmla="*/ 4961404 w 5374788"/>
              <a:gd name="connsiteY0-702" fmla="*/ 98406 h 1908890"/>
              <a:gd name="connsiteX1-703" fmla="*/ 4514674 w 5374788"/>
              <a:gd name="connsiteY1-704" fmla="*/ 658 h 1908890"/>
              <a:gd name="connsiteX2-705" fmla="*/ 3688580 w 5374788"/>
              <a:gd name="connsiteY2-706" fmla="*/ 318977 h 1908890"/>
              <a:gd name="connsiteX3-707" fmla="*/ 2871140 w 5374788"/>
              <a:gd name="connsiteY3-708" fmla="*/ 1362479 h 1908890"/>
              <a:gd name="connsiteX4-709" fmla="*/ 1830152 w 5374788"/>
              <a:gd name="connsiteY4-710" fmla="*/ 1250337 h 1908890"/>
              <a:gd name="connsiteX5-711" fmla="*/ 1252492 w 5374788"/>
              <a:gd name="connsiteY5-712" fmla="*/ 1797117 h 1908890"/>
              <a:gd name="connsiteX6-713" fmla="*/ 233215 w 5374788"/>
              <a:gd name="connsiteY6-714" fmla="*/ 1858655 h 1908890"/>
              <a:gd name="connsiteX7-715" fmla="*/ 1644 w 5374788"/>
              <a:gd name="connsiteY7-716" fmla="*/ 1211302 h 1908890"/>
              <a:gd name="connsiteX8-717" fmla="*/ 294909 w 5374788"/>
              <a:gd name="connsiteY8-718" fmla="*/ 790099 h 1908890"/>
              <a:gd name="connsiteX9-719" fmla="*/ 1372082 w 5374788"/>
              <a:gd name="connsiteY9-720" fmla="*/ 572426 h 1908890"/>
              <a:gd name="connsiteX10-721" fmla="*/ 2102982 w 5374788"/>
              <a:gd name="connsiteY10-722" fmla="*/ 790012 h 1908890"/>
              <a:gd name="connsiteX11-723" fmla="*/ 2918554 w 5374788"/>
              <a:gd name="connsiteY11-724" fmla="*/ 947693 h 1908890"/>
              <a:gd name="connsiteX12-725" fmla="*/ 3751261 w 5374788"/>
              <a:gd name="connsiteY12-726" fmla="*/ 1695749 h 1908890"/>
              <a:gd name="connsiteX13-727" fmla="*/ 5044458 w 5374788"/>
              <a:gd name="connsiteY13-728" fmla="*/ 1287546 h 1908890"/>
              <a:gd name="connsiteX14-729" fmla="*/ 5034586 w 5374788"/>
              <a:gd name="connsiteY14-730" fmla="*/ 727913 h 1908890"/>
              <a:gd name="connsiteX15-731" fmla="*/ 5374788 w 5374788"/>
              <a:gd name="connsiteY15-732" fmla="*/ 268641 h 1908890"/>
              <a:gd name="connsiteX16-733" fmla="*/ 4961404 w 5374788"/>
              <a:gd name="connsiteY16-734" fmla="*/ 98406 h 1908890"/>
              <a:gd name="connsiteX0-735" fmla="*/ 4990825 w 5404209"/>
              <a:gd name="connsiteY0-736" fmla="*/ 98406 h 1908890"/>
              <a:gd name="connsiteX1-737" fmla="*/ 4544095 w 5404209"/>
              <a:gd name="connsiteY1-738" fmla="*/ 658 h 1908890"/>
              <a:gd name="connsiteX2-739" fmla="*/ 3718001 w 5404209"/>
              <a:gd name="connsiteY2-740" fmla="*/ 318977 h 1908890"/>
              <a:gd name="connsiteX3-741" fmla="*/ 2900561 w 5404209"/>
              <a:gd name="connsiteY3-742" fmla="*/ 1362479 h 1908890"/>
              <a:gd name="connsiteX4-743" fmla="*/ 1859573 w 5404209"/>
              <a:gd name="connsiteY4-744" fmla="*/ 1250337 h 1908890"/>
              <a:gd name="connsiteX5-745" fmla="*/ 1281913 w 5404209"/>
              <a:gd name="connsiteY5-746" fmla="*/ 1797117 h 1908890"/>
              <a:gd name="connsiteX6-747" fmla="*/ 262636 w 5404209"/>
              <a:gd name="connsiteY6-748" fmla="*/ 1858655 h 1908890"/>
              <a:gd name="connsiteX7-749" fmla="*/ 31065 w 5404209"/>
              <a:gd name="connsiteY7-750" fmla="*/ 1211302 h 1908890"/>
              <a:gd name="connsiteX8-751" fmla="*/ 133461 w 5404209"/>
              <a:gd name="connsiteY8-752" fmla="*/ 783514 h 1908890"/>
              <a:gd name="connsiteX9-753" fmla="*/ 1401503 w 5404209"/>
              <a:gd name="connsiteY9-754" fmla="*/ 572426 h 1908890"/>
              <a:gd name="connsiteX10-755" fmla="*/ 2132403 w 5404209"/>
              <a:gd name="connsiteY10-756" fmla="*/ 790012 h 1908890"/>
              <a:gd name="connsiteX11-757" fmla="*/ 2947975 w 5404209"/>
              <a:gd name="connsiteY11-758" fmla="*/ 947693 h 1908890"/>
              <a:gd name="connsiteX12-759" fmla="*/ 3780682 w 5404209"/>
              <a:gd name="connsiteY12-760" fmla="*/ 1695749 h 1908890"/>
              <a:gd name="connsiteX13-761" fmla="*/ 5073879 w 5404209"/>
              <a:gd name="connsiteY13-762" fmla="*/ 1287546 h 1908890"/>
              <a:gd name="connsiteX14-763" fmla="*/ 5064007 w 5404209"/>
              <a:gd name="connsiteY14-764" fmla="*/ 727913 h 1908890"/>
              <a:gd name="connsiteX15-765" fmla="*/ 5404209 w 5404209"/>
              <a:gd name="connsiteY15-766" fmla="*/ 268641 h 1908890"/>
              <a:gd name="connsiteX16-767" fmla="*/ 4990825 w 5404209"/>
              <a:gd name="connsiteY16-768" fmla="*/ 98406 h 1908890"/>
              <a:gd name="connsiteX0-769" fmla="*/ 4979646 w 5393030"/>
              <a:gd name="connsiteY0-770" fmla="*/ 98406 h 1887910"/>
              <a:gd name="connsiteX1-771" fmla="*/ 4532916 w 5393030"/>
              <a:gd name="connsiteY1-772" fmla="*/ 658 h 1887910"/>
              <a:gd name="connsiteX2-773" fmla="*/ 3706822 w 5393030"/>
              <a:gd name="connsiteY2-774" fmla="*/ 318977 h 1887910"/>
              <a:gd name="connsiteX3-775" fmla="*/ 2889382 w 5393030"/>
              <a:gd name="connsiteY3-776" fmla="*/ 1362479 h 1887910"/>
              <a:gd name="connsiteX4-777" fmla="*/ 1848394 w 5393030"/>
              <a:gd name="connsiteY4-778" fmla="*/ 1250337 h 1887910"/>
              <a:gd name="connsiteX5-779" fmla="*/ 1270734 w 5393030"/>
              <a:gd name="connsiteY5-780" fmla="*/ 1797117 h 1887910"/>
              <a:gd name="connsiteX6-781" fmla="*/ 251457 w 5393030"/>
              <a:gd name="connsiteY6-782" fmla="*/ 1858655 h 1887910"/>
              <a:gd name="connsiteX7-783" fmla="*/ 42920 w 5393030"/>
              <a:gd name="connsiteY7-784" fmla="*/ 1784220 h 1887910"/>
              <a:gd name="connsiteX8-785" fmla="*/ 122282 w 5393030"/>
              <a:gd name="connsiteY8-786" fmla="*/ 783514 h 1887910"/>
              <a:gd name="connsiteX9-787" fmla="*/ 1390324 w 5393030"/>
              <a:gd name="connsiteY9-788" fmla="*/ 572426 h 1887910"/>
              <a:gd name="connsiteX10-789" fmla="*/ 2121224 w 5393030"/>
              <a:gd name="connsiteY10-790" fmla="*/ 790012 h 1887910"/>
              <a:gd name="connsiteX11-791" fmla="*/ 2936796 w 5393030"/>
              <a:gd name="connsiteY11-792" fmla="*/ 947693 h 1887910"/>
              <a:gd name="connsiteX12-793" fmla="*/ 3769503 w 5393030"/>
              <a:gd name="connsiteY12-794" fmla="*/ 1695749 h 1887910"/>
              <a:gd name="connsiteX13-795" fmla="*/ 5062700 w 5393030"/>
              <a:gd name="connsiteY13-796" fmla="*/ 1287546 h 1887910"/>
              <a:gd name="connsiteX14-797" fmla="*/ 5052828 w 5393030"/>
              <a:gd name="connsiteY14-798" fmla="*/ 727913 h 1887910"/>
              <a:gd name="connsiteX15-799" fmla="*/ 5393030 w 5393030"/>
              <a:gd name="connsiteY15-800" fmla="*/ 268641 h 1887910"/>
              <a:gd name="connsiteX16-801" fmla="*/ 4979646 w 5393030"/>
              <a:gd name="connsiteY16-802" fmla="*/ 98406 h 1887910"/>
              <a:gd name="connsiteX0-803" fmla="*/ 4979646 w 5393030"/>
              <a:gd name="connsiteY0-804" fmla="*/ 98406 h 1987104"/>
              <a:gd name="connsiteX1-805" fmla="*/ 4532916 w 5393030"/>
              <a:gd name="connsiteY1-806" fmla="*/ 658 h 1987104"/>
              <a:gd name="connsiteX2-807" fmla="*/ 3706822 w 5393030"/>
              <a:gd name="connsiteY2-808" fmla="*/ 318977 h 1987104"/>
              <a:gd name="connsiteX3-809" fmla="*/ 2889382 w 5393030"/>
              <a:gd name="connsiteY3-810" fmla="*/ 1362479 h 1987104"/>
              <a:gd name="connsiteX4-811" fmla="*/ 1848394 w 5393030"/>
              <a:gd name="connsiteY4-812" fmla="*/ 1250337 h 1987104"/>
              <a:gd name="connsiteX5-813" fmla="*/ 1270734 w 5393030"/>
              <a:gd name="connsiteY5-814" fmla="*/ 1797117 h 1987104"/>
              <a:gd name="connsiteX6-815" fmla="*/ 1218935 w 5393030"/>
              <a:gd name="connsiteY6-816" fmla="*/ 1987067 h 1987104"/>
              <a:gd name="connsiteX7-817" fmla="*/ 42920 w 5393030"/>
              <a:gd name="connsiteY7-818" fmla="*/ 1784220 h 1987104"/>
              <a:gd name="connsiteX8-819" fmla="*/ 122282 w 5393030"/>
              <a:gd name="connsiteY8-820" fmla="*/ 783514 h 1987104"/>
              <a:gd name="connsiteX9-821" fmla="*/ 1390324 w 5393030"/>
              <a:gd name="connsiteY9-822" fmla="*/ 572426 h 1987104"/>
              <a:gd name="connsiteX10-823" fmla="*/ 2121224 w 5393030"/>
              <a:gd name="connsiteY10-824" fmla="*/ 790012 h 1987104"/>
              <a:gd name="connsiteX11-825" fmla="*/ 2936796 w 5393030"/>
              <a:gd name="connsiteY11-826" fmla="*/ 947693 h 1987104"/>
              <a:gd name="connsiteX12-827" fmla="*/ 3769503 w 5393030"/>
              <a:gd name="connsiteY12-828" fmla="*/ 1695749 h 1987104"/>
              <a:gd name="connsiteX13-829" fmla="*/ 5062700 w 5393030"/>
              <a:gd name="connsiteY13-830" fmla="*/ 1287546 h 1987104"/>
              <a:gd name="connsiteX14-831" fmla="*/ 5052828 w 5393030"/>
              <a:gd name="connsiteY14-832" fmla="*/ 727913 h 1987104"/>
              <a:gd name="connsiteX15-833" fmla="*/ 5393030 w 5393030"/>
              <a:gd name="connsiteY15-834" fmla="*/ 268641 h 1987104"/>
              <a:gd name="connsiteX16-835" fmla="*/ 4979646 w 5393030"/>
              <a:gd name="connsiteY16-836" fmla="*/ 98406 h 1987104"/>
              <a:gd name="connsiteX0-837" fmla="*/ 4979646 w 5393030"/>
              <a:gd name="connsiteY0-838" fmla="*/ 98406 h 1994909"/>
              <a:gd name="connsiteX1-839" fmla="*/ 4532916 w 5393030"/>
              <a:gd name="connsiteY1-840" fmla="*/ 658 h 1994909"/>
              <a:gd name="connsiteX2-841" fmla="*/ 3706822 w 5393030"/>
              <a:gd name="connsiteY2-842" fmla="*/ 318977 h 1994909"/>
              <a:gd name="connsiteX3-843" fmla="*/ 2889382 w 5393030"/>
              <a:gd name="connsiteY3-844" fmla="*/ 1362479 h 1994909"/>
              <a:gd name="connsiteX4-845" fmla="*/ 1848394 w 5393030"/>
              <a:gd name="connsiteY4-846" fmla="*/ 1250337 h 1994909"/>
              <a:gd name="connsiteX5-847" fmla="*/ 2017732 w 5393030"/>
              <a:gd name="connsiteY5-848" fmla="*/ 1602849 h 1994909"/>
              <a:gd name="connsiteX6-849" fmla="*/ 1218935 w 5393030"/>
              <a:gd name="connsiteY6-850" fmla="*/ 1987067 h 1994909"/>
              <a:gd name="connsiteX7-851" fmla="*/ 42920 w 5393030"/>
              <a:gd name="connsiteY7-852" fmla="*/ 1784220 h 1994909"/>
              <a:gd name="connsiteX8-853" fmla="*/ 122282 w 5393030"/>
              <a:gd name="connsiteY8-854" fmla="*/ 783514 h 1994909"/>
              <a:gd name="connsiteX9-855" fmla="*/ 1390324 w 5393030"/>
              <a:gd name="connsiteY9-856" fmla="*/ 572426 h 1994909"/>
              <a:gd name="connsiteX10-857" fmla="*/ 2121224 w 5393030"/>
              <a:gd name="connsiteY10-858" fmla="*/ 790012 h 1994909"/>
              <a:gd name="connsiteX11-859" fmla="*/ 2936796 w 5393030"/>
              <a:gd name="connsiteY11-860" fmla="*/ 947693 h 1994909"/>
              <a:gd name="connsiteX12-861" fmla="*/ 3769503 w 5393030"/>
              <a:gd name="connsiteY12-862" fmla="*/ 1695749 h 1994909"/>
              <a:gd name="connsiteX13-863" fmla="*/ 5062700 w 5393030"/>
              <a:gd name="connsiteY13-864" fmla="*/ 1287546 h 1994909"/>
              <a:gd name="connsiteX14-865" fmla="*/ 5052828 w 5393030"/>
              <a:gd name="connsiteY14-866" fmla="*/ 727913 h 1994909"/>
              <a:gd name="connsiteX15-867" fmla="*/ 5393030 w 5393030"/>
              <a:gd name="connsiteY15-868" fmla="*/ 268641 h 1994909"/>
              <a:gd name="connsiteX16-869" fmla="*/ 4979646 w 5393030"/>
              <a:gd name="connsiteY16-870" fmla="*/ 98406 h 1994909"/>
              <a:gd name="connsiteX0-871" fmla="*/ 4979646 w 5393030"/>
              <a:gd name="connsiteY0-872" fmla="*/ 98406 h 1994909"/>
              <a:gd name="connsiteX1-873" fmla="*/ 4532916 w 5393030"/>
              <a:gd name="connsiteY1-874" fmla="*/ 658 h 1994909"/>
              <a:gd name="connsiteX2-875" fmla="*/ 3706822 w 5393030"/>
              <a:gd name="connsiteY2-876" fmla="*/ 318977 h 1994909"/>
              <a:gd name="connsiteX3-877" fmla="*/ 2889382 w 5393030"/>
              <a:gd name="connsiteY3-878" fmla="*/ 1362479 h 1994909"/>
              <a:gd name="connsiteX4-879" fmla="*/ 2812582 w 5393030"/>
              <a:gd name="connsiteY4-880" fmla="*/ 1842884 h 1994909"/>
              <a:gd name="connsiteX5-881" fmla="*/ 2017732 w 5393030"/>
              <a:gd name="connsiteY5-882" fmla="*/ 1602849 h 1994909"/>
              <a:gd name="connsiteX6-883" fmla="*/ 1218935 w 5393030"/>
              <a:gd name="connsiteY6-884" fmla="*/ 1987067 h 1994909"/>
              <a:gd name="connsiteX7-885" fmla="*/ 42920 w 5393030"/>
              <a:gd name="connsiteY7-886" fmla="*/ 1784220 h 1994909"/>
              <a:gd name="connsiteX8-887" fmla="*/ 122282 w 5393030"/>
              <a:gd name="connsiteY8-888" fmla="*/ 783514 h 1994909"/>
              <a:gd name="connsiteX9-889" fmla="*/ 1390324 w 5393030"/>
              <a:gd name="connsiteY9-890" fmla="*/ 572426 h 1994909"/>
              <a:gd name="connsiteX10-891" fmla="*/ 2121224 w 5393030"/>
              <a:gd name="connsiteY10-892" fmla="*/ 790012 h 1994909"/>
              <a:gd name="connsiteX11-893" fmla="*/ 2936796 w 5393030"/>
              <a:gd name="connsiteY11-894" fmla="*/ 947693 h 1994909"/>
              <a:gd name="connsiteX12-895" fmla="*/ 3769503 w 5393030"/>
              <a:gd name="connsiteY12-896" fmla="*/ 1695749 h 1994909"/>
              <a:gd name="connsiteX13-897" fmla="*/ 5062700 w 5393030"/>
              <a:gd name="connsiteY13-898" fmla="*/ 1287546 h 1994909"/>
              <a:gd name="connsiteX14-899" fmla="*/ 5052828 w 5393030"/>
              <a:gd name="connsiteY14-900" fmla="*/ 727913 h 1994909"/>
              <a:gd name="connsiteX15-901" fmla="*/ 5393030 w 5393030"/>
              <a:gd name="connsiteY15-902" fmla="*/ 268641 h 1994909"/>
              <a:gd name="connsiteX16-903" fmla="*/ 4979646 w 5393030"/>
              <a:gd name="connsiteY16-904" fmla="*/ 98406 h 1994909"/>
              <a:gd name="connsiteX0-905" fmla="*/ 4979646 w 5393030"/>
              <a:gd name="connsiteY0-906" fmla="*/ 98406 h 1994909"/>
              <a:gd name="connsiteX1-907" fmla="*/ 4532916 w 5393030"/>
              <a:gd name="connsiteY1-908" fmla="*/ 658 h 1994909"/>
              <a:gd name="connsiteX2-909" fmla="*/ 3706822 w 5393030"/>
              <a:gd name="connsiteY2-910" fmla="*/ 318977 h 1994909"/>
              <a:gd name="connsiteX3-911" fmla="*/ 2889382 w 5393030"/>
              <a:gd name="connsiteY3-912" fmla="*/ 1362479 h 1994909"/>
              <a:gd name="connsiteX4-913" fmla="*/ 2812582 w 5393030"/>
              <a:gd name="connsiteY4-914" fmla="*/ 1842884 h 1994909"/>
              <a:gd name="connsiteX5-915" fmla="*/ 2017732 w 5393030"/>
              <a:gd name="connsiteY5-916" fmla="*/ 1602849 h 1994909"/>
              <a:gd name="connsiteX6-917" fmla="*/ 1218935 w 5393030"/>
              <a:gd name="connsiteY6-918" fmla="*/ 1987067 h 1994909"/>
              <a:gd name="connsiteX7-919" fmla="*/ 42920 w 5393030"/>
              <a:gd name="connsiteY7-920" fmla="*/ 1784220 h 1994909"/>
              <a:gd name="connsiteX8-921" fmla="*/ 122282 w 5393030"/>
              <a:gd name="connsiteY8-922" fmla="*/ 783514 h 1994909"/>
              <a:gd name="connsiteX9-923" fmla="*/ 1390324 w 5393030"/>
              <a:gd name="connsiteY9-924" fmla="*/ 572426 h 1994909"/>
              <a:gd name="connsiteX10-925" fmla="*/ 2121224 w 5393030"/>
              <a:gd name="connsiteY10-926" fmla="*/ 790012 h 1994909"/>
              <a:gd name="connsiteX11-927" fmla="*/ 2936796 w 5393030"/>
              <a:gd name="connsiteY11-928" fmla="*/ 947693 h 1994909"/>
              <a:gd name="connsiteX12-929" fmla="*/ 3769503 w 5393030"/>
              <a:gd name="connsiteY12-930" fmla="*/ 1695749 h 1994909"/>
              <a:gd name="connsiteX13-931" fmla="*/ 5062700 w 5393030"/>
              <a:gd name="connsiteY13-932" fmla="*/ 1287546 h 1994909"/>
              <a:gd name="connsiteX14-933" fmla="*/ 5052828 w 5393030"/>
              <a:gd name="connsiteY14-934" fmla="*/ 727913 h 1994909"/>
              <a:gd name="connsiteX15-935" fmla="*/ 5393030 w 5393030"/>
              <a:gd name="connsiteY15-936" fmla="*/ 268641 h 1994909"/>
              <a:gd name="connsiteX16-937" fmla="*/ 4979646 w 5393030"/>
              <a:gd name="connsiteY16-938" fmla="*/ 98406 h 1994909"/>
              <a:gd name="connsiteX0-939" fmla="*/ 4979646 w 5393030"/>
              <a:gd name="connsiteY0-940" fmla="*/ 98406 h 1994909"/>
              <a:gd name="connsiteX1-941" fmla="*/ 4532916 w 5393030"/>
              <a:gd name="connsiteY1-942" fmla="*/ 658 h 1994909"/>
              <a:gd name="connsiteX2-943" fmla="*/ 3706822 w 5393030"/>
              <a:gd name="connsiteY2-944" fmla="*/ 318977 h 1994909"/>
              <a:gd name="connsiteX3-945" fmla="*/ 2889382 w 5393030"/>
              <a:gd name="connsiteY3-946" fmla="*/ 1362479 h 1994909"/>
              <a:gd name="connsiteX4-947" fmla="*/ 2812582 w 5393030"/>
              <a:gd name="connsiteY4-948" fmla="*/ 1842884 h 1994909"/>
              <a:gd name="connsiteX5-949" fmla="*/ 2017732 w 5393030"/>
              <a:gd name="connsiteY5-950" fmla="*/ 1602849 h 1994909"/>
              <a:gd name="connsiteX6-951" fmla="*/ 1218935 w 5393030"/>
              <a:gd name="connsiteY6-952" fmla="*/ 1987067 h 1994909"/>
              <a:gd name="connsiteX7-953" fmla="*/ 42920 w 5393030"/>
              <a:gd name="connsiteY7-954" fmla="*/ 1784220 h 1994909"/>
              <a:gd name="connsiteX8-955" fmla="*/ 122282 w 5393030"/>
              <a:gd name="connsiteY8-956" fmla="*/ 783514 h 1994909"/>
              <a:gd name="connsiteX9-957" fmla="*/ 1390324 w 5393030"/>
              <a:gd name="connsiteY9-958" fmla="*/ 572426 h 1994909"/>
              <a:gd name="connsiteX10-959" fmla="*/ 2121224 w 5393030"/>
              <a:gd name="connsiteY10-960" fmla="*/ 790012 h 1994909"/>
              <a:gd name="connsiteX11-961" fmla="*/ 2936796 w 5393030"/>
              <a:gd name="connsiteY11-962" fmla="*/ 947693 h 1994909"/>
              <a:gd name="connsiteX12-963" fmla="*/ 3769503 w 5393030"/>
              <a:gd name="connsiteY12-964" fmla="*/ 1695749 h 1994909"/>
              <a:gd name="connsiteX13-965" fmla="*/ 5062700 w 5393030"/>
              <a:gd name="connsiteY13-966" fmla="*/ 1287546 h 1994909"/>
              <a:gd name="connsiteX14-967" fmla="*/ 5052828 w 5393030"/>
              <a:gd name="connsiteY14-968" fmla="*/ 727913 h 1994909"/>
              <a:gd name="connsiteX15-969" fmla="*/ 5393030 w 5393030"/>
              <a:gd name="connsiteY15-970" fmla="*/ 268641 h 1994909"/>
              <a:gd name="connsiteX16-971" fmla="*/ 4979646 w 5393030"/>
              <a:gd name="connsiteY16-972" fmla="*/ 98406 h 1994909"/>
              <a:gd name="connsiteX0-973" fmla="*/ 5004555 w 5417939"/>
              <a:gd name="connsiteY0-974" fmla="*/ 98406 h 1993317"/>
              <a:gd name="connsiteX1-975" fmla="*/ 4557825 w 5417939"/>
              <a:gd name="connsiteY1-976" fmla="*/ 658 h 1993317"/>
              <a:gd name="connsiteX2-977" fmla="*/ 3731731 w 5417939"/>
              <a:gd name="connsiteY2-978" fmla="*/ 318977 h 1993317"/>
              <a:gd name="connsiteX3-979" fmla="*/ 2914291 w 5417939"/>
              <a:gd name="connsiteY3-980" fmla="*/ 1362479 h 1993317"/>
              <a:gd name="connsiteX4-981" fmla="*/ 2837491 w 5417939"/>
              <a:gd name="connsiteY4-982" fmla="*/ 1842884 h 1993317"/>
              <a:gd name="connsiteX5-983" fmla="*/ 2042641 w 5417939"/>
              <a:gd name="connsiteY5-984" fmla="*/ 1602849 h 1993317"/>
              <a:gd name="connsiteX6-985" fmla="*/ 1243844 w 5417939"/>
              <a:gd name="connsiteY6-986" fmla="*/ 1987067 h 1993317"/>
              <a:gd name="connsiteX7-987" fmla="*/ 67829 w 5417939"/>
              <a:gd name="connsiteY7-988" fmla="*/ 1784220 h 1993317"/>
              <a:gd name="connsiteX8-989" fmla="*/ 147191 w 5417939"/>
              <a:gd name="connsiteY8-990" fmla="*/ 783514 h 1993317"/>
              <a:gd name="connsiteX9-991" fmla="*/ 1415233 w 5417939"/>
              <a:gd name="connsiteY9-992" fmla="*/ 572426 h 1993317"/>
              <a:gd name="connsiteX10-993" fmla="*/ 2146133 w 5417939"/>
              <a:gd name="connsiteY10-994" fmla="*/ 790012 h 1993317"/>
              <a:gd name="connsiteX11-995" fmla="*/ 2961705 w 5417939"/>
              <a:gd name="connsiteY11-996" fmla="*/ 947693 h 1993317"/>
              <a:gd name="connsiteX12-997" fmla="*/ 3794412 w 5417939"/>
              <a:gd name="connsiteY12-998" fmla="*/ 1695749 h 1993317"/>
              <a:gd name="connsiteX13-999" fmla="*/ 5087609 w 5417939"/>
              <a:gd name="connsiteY13-1000" fmla="*/ 1287546 h 1993317"/>
              <a:gd name="connsiteX14-1001" fmla="*/ 5077737 w 5417939"/>
              <a:gd name="connsiteY14-1002" fmla="*/ 727913 h 1993317"/>
              <a:gd name="connsiteX15-1003" fmla="*/ 5417939 w 5417939"/>
              <a:gd name="connsiteY15-1004" fmla="*/ 268641 h 1993317"/>
              <a:gd name="connsiteX16-1005" fmla="*/ 5004555 w 5417939"/>
              <a:gd name="connsiteY16-1006" fmla="*/ 98406 h 1993317"/>
              <a:gd name="connsiteX0-1007" fmla="*/ 5034286 w 5447670"/>
              <a:gd name="connsiteY0-1008" fmla="*/ 98406 h 1994039"/>
              <a:gd name="connsiteX1-1009" fmla="*/ 4587556 w 5447670"/>
              <a:gd name="connsiteY1-1010" fmla="*/ 658 h 1994039"/>
              <a:gd name="connsiteX2-1011" fmla="*/ 3761462 w 5447670"/>
              <a:gd name="connsiteY2-1012" fmla="*/ 318977 h 1994039"/>
              <a:gd name="connsiteX3-1013" fmla="*/ 2944022 w 5447670"/>
              <a:gd name="connsiteY3-1014" fmla="*/ 1362479 h 1994039"/>
              <a:gd name="connsiteX4-1015" fmla="*/ 2867222 w 5447670"/>
              <a:gd name="connsiteY4-1016" fmla="*/ 1842884 h 1994039"/>
              <a:gd name="connsiteX5-1017" fmla="*/ 2072372 w 5447670"/>
              <a:gd name="connsiteY5-1018" fmla="*/ 1602849 h 1994039"/>
              <a:gd name="connsiteX6-1019" fmla="*/ 1273575 w 5447670"/>
              <a:gd name="connsiteY6-1020" fmla="*/ 1987067 h 1994039"/>
              <a:gd name="connsiteX7-1021" fmla="*/ 97560 w 5447670"/>
              <a:gd name="connsiteY7-1022" fmla="*/ 1784220 h 1994039"/>
              <a:gd name="connsiteX8-1023" fmla="*/ 176922 w 5447670"/>
              <a:gd name="connsiteY8-1024" fmla="*/ 783514 h 1994039"/>
              <a:gd name="connsiteX9-1025" fmla="*/ 1444964 w 5447670"/>
              <a:gd name="connsiteY9-1026" fmla="*/ 572426 h 1994039"/>
              <a:gd name="connsiteX10-1027" fmla="*/ 2175864 w 5447670"/>
              <a:gd name="connsiteY10-1028" fmla="*/ 790012 h 1994039"/>
              <a:gd name="connsiteX11-1029" fmla="*/ 2991436 w 5447670"/>
              <a:gd name="connsiteY11-1030" fmla="*/ 947693 h 1994039"/>
              <a:gd name="connsiteX12-1031" fmla="*/ 3824143 w 5447670"/>
              <a:gd name="connsiteY12-1032" fmla="*/ 1695749 h 1994039"/>
              <a:gd name="connsiteX13-1033" fmla="*/ 5117340 w 5447670"/>
              <a:gd name="connsiteY13-1034" fmla="*/ 1287546 h 1994039"/>
              <a:gd name="connsiteX14-1035" fmla="*/ 5107468 w 5447670"/>
              <a:gd name="connsiteY14-1036" fmla="*/ 727913 h 1994039"/>
              <a:gd name="connsiteX15-1037" fmla="*/ 5447670 w 5447670"/>
              <a:gd name="connsiteY15-1038" fmla="*/ 268641 h 1994039"/>
              <a:gd name="connsiteX16-1039" fmla="*/ 5034286 w 5447670"/>
              <a:gd name="connsiteY16-1040" fmla="*/ 98406 h 1994039"/>
              <a:gd name="connsiteX0-1041" fmla="*/ 4962361 w 5375745"/>
              <a:gd name="connsiteY0-1042" fmla="*/ 98406 h 2006818"/>
              <a:gd name="connsiteX1-1043" fmla="*/ 4515631 w 5375745"/>
              <a:gd name="connsiteY1-1044" fmla="*/ 658 h 2006818"/>
              <a:gd name="connsiteX2-1045" fmla="*/ 3689537 w 5375745"/>
              <a:gd name="connsiteY2-1046" fmla="*/ 318977 h 2006818"/>
              <a:gd name="connsiteX3-1047" fmla="*/ 2872097 w 5375745"/>
              <a:gd name="connsiteY3-1048" fmla="*/ 1362479 h 2006818"/>
              <a:gd name="connsiteX4-1049" fmla="*/ 2795297 w 5375745"/>
              <a:gd name="connsiteY4-1050" fmla="*/ 1842884 h 2006818"/>
              <a:gd name="connsiteX5-1051" fmla="*/ 2000447 w 5375745"/>
              <a:gd name="connsiteY5-1052" fmla="*/ 1602849 h 2006818"/>
              <a:gd name="connsiteX6-1053" fmla="*/ 1201650 w 5375745"/>
              <a:gd name="connsiteY6-1054" fmla="*/ 1987067 h 2006818"/>
              <a:gd name="connsiteX7-1055" fmla="*/ 167137 w 5375745"/>
              <a:gd name="connsiteY7-1056" fmla="*/ 1850071 h 2006818"/>
              <a:gd name="connsiteX8-1057" fmla="*/ 104997 w 5375745"/>
              <a:gd name="connsiteY8-1058" fmla="*/ 783514 h 2006818"/>
              <a:gd name="connsiteX9-1059" fmla="*/ 1373039 w 5375745"/>
              <a:gd name="connsiteY9-1060" fmla="*/ 572426 h 2006818"/>
              <a:gd name="connsiteX10-1061" fmla="*/ 2103939 w 5375745"/>
              <a:gd name="connsiteY10-1062" fmla="*/ 790012 h 2006818"/>
              <a:gd name="connsiteX11-1063" fmla="*/ 2919511 w 5375745"/>
              <a:gd name="connsiteY11-1064" fmla="*/ 947693 h 2006818"/>
              <a:gd name="connsiteX12-1065" fmla="*/ 3752218 w 5375745"/>
              <a:gd name="connsiteY12-1066" fmla="*/ 1695749 h 2006818"/>
              <a:gd name="connsiteX13-1067" fmla="*/ 5045415 w 5375745"/>
              <a:gd name="connsiteY13-1068" fmla="*/ 1287546 h 2006818"/>
              <a:gd name="connsiteX14-1069" fmla="*/ 5035543 w 5375745"/>
              <a:gd name="connsiteY14-1070" fmla="*/ 727913 h 2006818"/>
              <a:gd name="connsiteX15-1071" fmla="*/ 5375745 w 5375745"/>
              <a:gd name="connsiteY15-1072" fmla="*/ 268641 h 2006818"/>
              <a:gd name="connsiteX16-1073" fmla="*/ 4962361 w 5375745"/>
              <a:gd name="connsiteY16-1074" fmla="*/ 98406 h 2006818"/>
              <a:gd name="connsiteX0-1075" fmla="*/ 4987348 w 5400732"/>
              <a:gd name="connsiteY0-1076" fmla="*/ 98406 h 1985702"/>
              <a:gd name="connsiteX1-1077" fmla="*/ 4540618 w 5400732"/>
              <a:gd name="connsiteY1-1078" fmla="*/ 658 h 1985702"/>
              <a:gd name="connsiteX2-1079" fmla="*/ 3714524 w 5400732"/>
              <a:gd name="connsiteY2-1080" fmla="*/ 318977 h 1985702"/>
              <a:gd name="connsiteX3-1081" fmla="*/ 2897084 w 5400732"/>
              <a:gd name="connsiteY3-1082" fmla="*/ 1362479 h 1985702"/>
              <a:gd name="connsiteX4-1083" fmla="*/ 2820284 w 5400732"/>
              <a:gd name="connsiteY4-1084" fmla="*/ 1842884 h 1985702"/>
              <a:gd name="connsiteX5-1085" fmla="*/ 2025434 w 5400732"/>
              <a:gd name="connsiteY5-1086" fmla="*/ 1602849 h 1985702"/>
              <a:gd name="connsiteX6-1087" fmla="*/ 1463565 w 5400732"/>
              <a:gd name="connsiteY6-1088" fmla="*/ 1944262 h 1985702"/>
              <a:gd name="connsiteX7-1089" fmla="*/ 192124 w 5400732"/>
              <a:gd name="connsiteY7-1090" fmla="*/ 1850071 h 1985702"/>
              <a:gd name="connsiteX8-1091" fmla="*/ 129984 w 5400732"/>
              <a:gd name="connsiteY8-1092" fmla="*/ 783514 h 1985702"/>
              <a:gd name="connsiteX9-1093" fmla="*/ 1398026 w 5400732"/>
              <a:gd name="connsiteY9-1094" fmla="*/ 572426 h 1985702"/>
              <a:gd name="connsiteX10-1095" fmla="*/ 2128926 w 5400732"/>
              <a:gd name="connsiteY10-1096" fmla="*/ 790012 h 1985702"/>
              <a:gd name="connsiteX11-1097" fmla="*/ 2944498 w 5400732"/>
              <a:gd name="connsiteY11-1098" fmla="*/ 947693 h 1985702"/>
              <a:gd name="connsiteX12-1099" fmla="*/ 3777205 w 5400732"/>
              <a:gd name="connsiteY12-1100" fmla="*/ 1695749 h 1985702"/>
              <a:gd name="connsiteX13-1101" fmla="*/ 5070402 w 5400732"/>
              <a:gd name="connsiteY13-1102" fmla="*/ 1287546 h 1985702"/>
              <a:gd name="connsiteX14-1103" fmla="*/ 5060530 w 5400732"/>
              <a:gd name="connsiteY14-1104" fmla="*/ 727913 h 1985702"/>
              <a:gd name="connsiteX15-1105" fmla="*/ 5400732 w 5400732"/>
              <a:gd name="connsiteY15-1106" fmla="*/ 268641 h 1985702"/>
              <a:gd name="connsiteX16-1107" fmla="*/ 4987348 w 5400732"/>
              <a:gd name="connsiteY16-1108" fmla="*/ 98406 h 1985702"/>
              <a:gd name="connsiteX0-1109" fmla="*/ 4987348 w 5400732"/>
              <a:gd name="connsiteY0-1110" fmla="*/ 98406 h 2054754"/>
              <a:gd name="connsiteX1-1111" fmla="*/ 4540618 w 5400732"/>
              <a:gd name="connsiteY1-1112" fmla="*/ 658 h 2054754"/>
              <a:gd name="connsiteX2-1113" fmla="*/ 3714524 w 5400732"/>
              <a:gd name="connsiteY2-1114" fmla="*/ 318977 h 2054754"/>
              <a:gd name="connsiteX3-1115" fmla="*/ 2897084 w 5400732"/>
              <a:gd name="connsiteY3-1116" fmla="*/ 1362479 h 2054754"/>
              <a:gd name="connsiteX4-1117" fmla="*/ 2820284 w 5400732"/>
              <a:gd name="connsiteY4-1118" fmla="*/ 1842884 h 2054754"/>
              <a:gd name="connsiteX5-1119" fmla="*/ 3147595 w 5400732"/>
              <a:gd name="connsiteY5-1120" fmla="*/ 631573 h 2054754"/>
              <a:gd name="connsiteX6-1121" fmla="*/ 1463565 w 5400732"/>
              <a:gd name="connsiteY6-1122" fmla="*/ 1944262 h 2054754"/>
              <a:gd name="connsiteX7-1123" fmla="*/ 192124 w 5400732"/>
              <a:gd name="connsiteY7-1124" fmla="*/ 1850071 h 2054754"/>
              <a:gd name="connsiteX8-1125" fmla="*/ 129984 w 5400732"/>
              <a:gd name="connsiteY8-1126" fmla="*/ 783514 h 2054754"/>
              <a:gd name="connsiteX9-1127" fmla="*/ 1398026 w 5400732"/>
              <a:gd name="connsiteY9-1128" fmla="*/ 572426 h 2054754"/>
              <a:gd name="connsiteX10-1129" fmla="*/ 2128926 w 5400732"/>
              <a:gd name="connsiteY10-1130" fmla="*/ 790012 h 2054754"/>
              <a:gd name="connsiteX11-1131" fmla="*/ 2944498 w 5400732"/>
              <a:gd name="connsiteY11-1132" fmla="*/ 947693 h 2054754"/>
              <a:gd name="connsiteX12-1133" fmla="*/ 3777205 w 5400732"/>
              <a:gd name="connsiteY12-1134" fmla="*/ 1695749 h 2054754"/>
              <a:gd name="connsiteX13-1135" fmla="*/ 5070402 w 5400732"/>
              <a:gd name="connsiteY13-1136" fmla="*/ 1287546 h 2054754"/>
              <a:gd name="connsiteX14-1137" fmla="*/ 5060530 w 5400732"/>
              <a:gd name="connsiteY14-1138" fmla="*/ 727913 h 2054754"/>
              <a:gd name="connsiteX15-1139" fmla="*/ 5400732 w 5400732"/>
              <a:gd name="connsiteY15-1140" fmla="*/ 268641 h 2054754"/>
              <a:gd name="connsiteX16-1141" fmla="*/ 4987348 w 5400732"/>
              <a:gd name="connsiteY16-1142" fmla="*/ 98406 h 2054754"/>
              <a:gd name="connsiteX0-1143" fmla="*/ 4987348 w 5400732"/>
              <a:gd name="connsiteY0-1144" fmla="*/ 98406 h 2054754"/>
              <a:gd name="connsiteX1-1145" fmla="*/ 4540618 w 5400732"/>
              <a:gd name="connsiteY1-1146" fmla="*/ 658 h 2054754"/>
              <a:gd name="connsiteX2-1147" fmla="*/ 3714524 w 5400732"/>
              <a:gd name="connsiteY2-1148" fmla="*/ 318977 h 2054754"/>
              <a:gd name="connsiteX3-1149" fmla="*/ 2897084 w 5400732"/>
              <a:gd name="connsiteY3-1150" fmla="*/ 1362479 h 2054754"/>
              <a:gd name="connsiteX4-1151" fmla="*/ 2820284 w 5400732"/>
              <a:gd name="connsiteY4-1152" fmla="*/ 1842884 h 2054754"/>
              <a:gd name="connsiteX5-1153" fmla="*/ 3147595 w 5400732"/>
              <a:gd name="connsiteY5-1154" fmla="*/ 631573 h 2054754"/>
              <a:gd name="connsiteX6-1155" fmla="*/ 1463565 w 5400732"/>
              <a:gd name="connsiteY6-1156" fmla="*/ 1944262 h 2054754"/>
              <a:gd name="connsiteX7-1157" fmla="*/ 192124 w 5400732"/>
              <a:gd name="connsiteY7-1158" fmla="*/ 1850071 h 2054754"/>
              <a:gd name="connsiteX8-1159" fmla="*/ 129984 w 5400732"/>
              <a:gd name="connsiteY8-1160" fmla="*/ 783514 h 2054754"/>
              <a:gd name="connsiteX9-1161" fmla="*/ 1398026 w 5400732"/>
              <a:gd name="connsiteY9-1162" fmla="*/ 572426 h 2054754"/>
              <a:gd name="connsiteX10-1163" fmla="*/ 2550147 w 5400732"/>
              <a:gd name="connsiteY10-1164" fmla="*/ 1017166 h 2054754"/>
              <a:gd name="connsiteX11-1165" fmla="*/ 2944498 w 5400732"/>
              <a:gd name="connsiteY11-1166" fmla="*/ 947693 h 2054754"/>
              <a:gd name="connsiteX12-1167" fmla="*/ 3777205 w 5400732"/>
              <a:gd name="connsiteY12-1168" fmla="*/ 1695749 h 2054754"/>
              <a:gd name="connsiteX13-1169" fmla="*/ 5070402 w 5400732"/>
              <a:gd name="connsiteY13-1170" fmla="*/ 1287546 h 2054754"/>
              <a:gd name="connsiteX14-1171" fmla="*/ 5060530 w 5400732"/>
              <a:gd name="connsiteY14-1172" fmla="*/ 727913 h 2054754"/>
              <a:gd name="connsiteX15-1173" fmla="*/ 5400732 w 5400732"/>
              <a:gd name="connsiteY15-1174" fmla="*/ 268641 h 2054754"/>
              <a:gd name="connsiteX16-1175" fmla="*/ 4987348 w 5400732"/>
              <a:gd name="connsiteY16-1176" fmla="*/ 98406 h 2054754"/>
              <a:gd name="connsiteX0-1177" fmla="*/ 4987348 w 5400732"/>
              <a:gd name="connsiteY0-1178" fmla="*/ 98406 h 2054754"/>
              <a:gd name="connsiteX1-1179" fmla="*/ 4540618 w 5400732"/>
              <a:gd name="connsiteY1-1180" fmla="*/ 658 h 2054754"/>
              <a:gd name="connsiteX2-1181" fmla="*/ 3714524 w 5400732"/>
              <a:gd name="connsiteY2-1182" fmla="*/ 318977 h 2054754"/>
              <a:gd name="connsiteX3-1183" fmla="*/ 2897084 w 5400732"/>
              <a:gd name="connsiteY3-1184" fmla="*/ 1362479 h 2054754"/>
              <a:gd name="connsiteX4-1185" fmla="*/ 2820284 w 5400732"/>
              <a:gd name="connsiteY4-1186" fmla="*/ 1842884 h 2054754"/>
              <a:gd name="connsiteX5-1187" fmla="*/ 3147595 w 5400732"/>
              <a:gd name="connsiteY5-1188" fmla="*/ 631573 h 2054754"/>
              <a:gd name="connsiteX6-1189" fmla="*/ 1463565 w 5400732"/>
              <a:gd name="connsiteY6-1190" fmla="*/ 1944262 h 2054754"/>
              <a:gd name="connsiteX7-1191" fmla="*/ 192124 w 5400732"/>
              <a:gd name="connsiteY7-1192" fmla="*/ 1850071 h 2054754"/>
              <a:gd name="connsiteX8-1193" fmla="*/ 129984 w 5400732"/>
              <a:gd name="connsiteY8-1194" fmla="*/ 783514 h 2054754"/>
              <a:gd name="connsiteX9-1195" fmla="*/ 1398026 w 5400732"/>
              <a:gd name="connsiteY9-1196" fmla="*/ 572426 h 2054754"/>
              <a:gd name="connsiteX10-1197" fmla="*/ 2550147 w 5400732"/>
              <a:gd name="connsiteY10-1198" fmla="*/ 1017166 h 2054754"/>
              <a:gd name="connsiteX11-1199" fmla="*/ 4227907 w 5400732"/>
              <a:gd name="connsiteY11-1200" fmla="*/ 1056332 h 2054754"/>
              <a:gd name="connsiteX12-1201" fmla="*/ 3777205 w 5400732"/>
              <a:gd name="connsiteY12-1202" fmla="*/ 1695749 h 2054754"/>
              <a:gd name="connsiteX13-1203" fmla="*/ 5070402 w 5400732"/>
              <a:gd name="connsiteY13-1204" fmla="*/ 1287546 h 2054754"/>
              <a:gd name="connsiteX14-1205" fmla="*/ 5060530 w 5400732"/>
              <a:gd name="connsiteY14-1206" fmla="*/ 727913 h 2054754"/>
              <a:gd name="connsiteX15-1207" fmla="*/ 5400732 w 5400732"/>
              <a:gd name="connsiteY15-1208" fmla="*/ 268641 h 2054754"/>
              <a:gd name="connsiteX16-1209" fmla="*/ 4987348 w 5400732"/>
              <a:gd name="connsiteY16-1210" fmla="*/ 98406 h 2054754"/>
              <a:gd name="connsiteX0-1211" fmla="*/ 4987348 w 5400732"/>
              <a:gd name="connsiteY0-1212" fmla="*/ 98406 h 2054754"/>
              <a:gd name="connsiteX1-1213" fmla="*/ 4540618 w 5400732"/>
              <a:gd name="connsiteY1-1214" fmla="*/ 658 h 2054754"/>
              <a:gd name="connsiteX2-1215" fmla="*/ 3714524 w 5400732"/>
              <a:gd name="connsiteY2-1216" fmla="*/ 318977 h 2054754"/>
              <a:gd name="connsiteX3-1217" fmla="*/ 2897084 w 5400732"/>
              <a:gd name="connsiteY3-1218" fmla="*/ 1362479 h 2054754"/>
              <a:gd name="connsiteX4-1219" fmla="*/ 2820284 w 5400732"/>
              <a:gd name="connsiteY4-1220" fmla="*/ 1842884 h 2054754"/>
              <a:gd name="connsiteX5-1221" fmla="*/ 3147595 w 5400732"/>
              <a:gd name="connsiteY5-1222" fmla="*/ 631573 h 2054754"/>
              <a:gd name="connsiteX6-1223" fmla="*/ 1463565 w 5400732"/>
              <a:gd name="connsiteY6-1224" fmla="*/ 1944262 h 2054754"/>
              <a:gd name="connsiteX7-1225" fmla="*/ 192124 w 5400732"/>
              <a:gd name="connsiteY7-1226" fmla="*/ 1850071 h 2054754"/>
              <a:gd name="connsiteX8-1227" fmla="*/ 129984 w 5400732"/>
              <a:gd name="connsiteY8-1228" fmla="*/ 783514 h 2054754"/>
              <a:gd name="connsiteX9-1229" fmla="*/ 1398026 w 5400732"/>
              <a:gd name="connsiteY9-1230" fmla="*/ 572426 h 2054754"/>
              <a:gd name="connsiteX10-1231" fmla="*/ 2550147 w 5400732"/>
              <a:gd name="connsiteY10-1232" fmla="*/ 1017166 h 2054754"/>
              <a:gd name="connsiteX11-1233" fmla="*/ 4227907 w 5400732"/>
              <a:gd name="connsiteY11-1234" fmla="*/ 1056332 h 2054754"/>
              <a:gd name="connsiteX12-1235" fmla="*/ 3777205 w 5400732"/>
              <a:gd name="connsiteY12-1236" fmla="*/ 1695749 h 2054754"/>
              <a:gd name="connsiteX13-1237" fmla="*/ 5070402 w 5400732"/>
              <a:gd name="connsiteY13-1238" fmla="*/ 1287546 h 2054754"/>
              <a:gd name="connsiteX14-1239" fmla="*/ 5060530 w 5400732"/>
              <a:gd name="connsiteY14-1240" fmla="*/ 727913 h 2054754"/>
              <a:gd name="connsiteX15-1241" fmla="*/ 5400732 w 5400732"/>
              <a:gd name="connsiteY15-1242" fmla="*/ 268641 h 2054754"/>
              <a:gd name="connsiteX16-1243" fmla="*/ 4987348 w 5400732"/>
              <a:gd name="connsiteY16-1244" fmla="*/ 98406 h 2054754"/>
              <a:gd name="connsiteX0-1245" fmla="*/ 4987348 w 5400732"/>
              <a:gd name="connsiteY0-1246" fmla="*/ 98406 h 2054754"/>
              <a:gd name="connsiteX1-1247" fmla="*/ 4540618 w 5400732"/>
              <a:gd name="connsiteY1-1248" fmla="*/ 658 h 2054754"/>
              <a:gd name="connsiteX2-1249" fmla="*/ 3714524 w 5400732"/>
              <a:gd name="connsiteY2-1250" fmla="*/ 318977 h 2054754"/>
              <a:gd name="connsiteX3-1251" fmla="*/ 2897084 w 5400732"/>
              <a:gd name="connsiteY3-1252" fmla="*/ 1362479 h 2054754"/>
              <a:gd name="connsiteX4-1253" fmla="*/ 2820284 w 5400732"/>
              <a:gd name="connsiteY4-1254" fmla="*/ 1842884 h 2054754"/>
              <a:gd name="connsiteX5-1255" fmla="*/ 3147595 w 5400732"/>
              <a:gd name="connsiteY5-1256" fmla="*/ 631573 h 2054754"/>
              <a:gd name="connsiteX6-1257" fmla="*/ 1463565 w 5400732"/>
              <a:gd name="connsiteY6-1258" fmla="*/ 1944262 h 2054754"/>
              <a:gd name="connsiteX7-1259" fmla="*/ 192124 w 5400732"/>
              <a:gd name="connsiteY7-1260" fmla="*/ 1850071 h 2054754"/>
              <a:gd name="connsiteX8-1261" fmla="*/ 129984 w 5400732"/>
              <a:gd name="connsiteY8-1262" fmla="*/ 783514 h 2054754"/>
              <a:gd name="connsiteX9-1263" fmla="*/ 1398026 w 5400732"/>
              <a:gd name="connsiteY9-1264" fmla="*/ 572426 h 2054754"/>
              <a:gd name="connsiteX10-1265" fmla="*/ 2550147 w 5400732"/>
              <a:gd name="connsiteY10-1266" fmla="*/ 1017166 h 2054754"/>
              <a:gd name="connsiteX11-1267" fmla="*/ 4227907 w 5400732"/>
              <a:gd name="connsiteY11-1268" fmla="*/ 1056332 h 2054754"/>
              <a:gd name="connsiteX12-1269" fmla="*/ 3777205 w 5400732"/>
              <a:gd name="connsiteY12-1270" fmla="*/ 1695749 h 2054754"/>
              <a:gd name="connsiteX13-1271" fmla="*/ 5070402 w 5400732"/>
              <a:gd name="connsiteY13-1272" fmla="*/ 1287546 h 2054754"/>
              <a:gd name="connsiteX14-1273" fmla="*/ 5060530 w 5400732"/>
              <a:gd name="connsiteY14-1274" fmla="*/ 727913 h 2054754"/>
              <a:gd name="connsiteX15-1275" fmla="*/ 5400732 w 5400732"/>
              <a:gd name="connsiteY15-1276" fmla="*/ 268641 h 2054754"/>
              <a:gd name="connsiteX16-1277" fmla="*/ 4987348 w 5400732"/>
              <a:gd name="connsiteY16-1278" fmla="*/ 98406 h 2054754"/>
              <a:gd name="connsiteX0-1279" fmla="*/ 5016399 w 5429783"/>
              <a:gd name="connsiteY0-1280" fmla="*/ 98406 h 2054754"/>
              <a:gd name="connsiteX1-1281" fmla="*/ 4569669 w 5429783"/>
              <a:gd name="connsiteY1-1282" fmla="*/ 658 h 2054754"/>
              <a:gd name="connsiteX2-1283" fmla="*/ 3743575 w 5429783"/>
              <a:gd name="connsiteY2-1284" fmla="*/ 318977 h 2054754"/>
              <a:gd name="connsiteX3-1285" fmla="*/ 2926135 w 5429783"/>
              <a:gd name="connsiteY3-1286" fmla="*/ 1362479 h 2054754"/>
              <a:gd name="connsiteX4-1287" fmla="*/ 2849335 w 5429783"/>
              <a:gd name="connsiteY4-1288" fmla="*/ 1842884 h 2054754"/>
              <a:gd name="connsiteX5-1289" fmla="*/ 3176646 w 5429783"/>
              <a:gd name="connsiteY5-1290" fmla="*/ 631573 h 2054754"/>
              <a:gd name="connsiteX6-1291" fmla="*/ 1492616 w 5429783"/>
              <a:gd name="connsiteY6-1292" fmla="*/ 1944262 h 2054754"/>
              <a:gd name="connsiteX7-1293" fmla="*/ 221175 w 5429783"/>
              <a:gd name="connsiteY7-1294" fmla="*/ 1850071 h 2054754"/>
              <a:gd name="connsiteX8-1295" fmla="*/ 159035 w 5429783"/>
              <a:gd name="connsiteY8-1296" fmla="*/ 783514 h 2054754"/>
              <a:gd name="connsiteX9-1297" fmla="*/ 1427077 w 5429783"/>
              <a:gd name="connsiteY9-1298" fmla="*/ 572426 h 2054754"/>
              <a:gd name="connsiteX10-1299" fmla="*/ 2579198 w 5429783"/>
              <a:gd name="connsiteY10-1300" fmla="*/ 1017166 h 2054754"/>
              <a:gd name="connsiteX11-1301" fmla="*/ 4256958 w 5429783"/>
              <a:gd name="connsiteY11-1302" fmla="*/ 1056332 h 2054754"/>
              <a:gd name="connsiteX12-1303" fmla="*/ 3806256 w 5429783"/>
              <a:gd name="connsiteY12-1304" fmla="*/ 1695749 h 2054754"/>
              <a:gd name="connsiteX13-1305" fmla="*/ 5099453 w 5429783"/>
              <a:gd name="connsiteY13-1306" fmla="*/ 1287546 h 2054754"/>
              <a:gd name="connsiteX14-1307" fmla="*/ 5089581 w 5429783"/>
              <a:gd name="connsiteY14-1308" fmla="*/ 727913 h 2054754"/>
              <a:gd name="connsiteX15-1309" fmla="*/ 5429783 w 5429783"/>
              <a:gd name="connsiteY15-1310" fmla="*/ 268641 h 2054754"/>
              <a:gd name="connsiteX16-1311" fmla="*/ 5016399 w 5429783"/>
              <a:gd name="connsiteY16-1312" fmla="*/ 98406 h 2054754"/>
              <a:gd name="connsiteX0-1313" fmla="*/ 5016399 w 5429783"/>
              <a:gd name="connsiteY0-1314" fmla="*/ 98406 h 2054754"/>
              <a:gd name="connsiteX1-1315" fmla="*/ 4569669 w 5429783"/>
              <a:gd name="connsiteY1-1316" fmla="*/ 658 h 2054754"/>
              <a:gd name="connsiteX2-1317" fmla="*/ 3743575 w 5429783"/>
              <a:gd name="connsiteY2-1318" fmla="*/ 318977 h 2054754"/>
              <a:gd name="connsiteX3-1319" fmla="*/ 2926135 w 5429783"/>
              <a:gd name="connsiteY3-1320" fmla="*/ 1362479 h 2054754"/>
              <a:gd name="connsiteX4-1321" fmla="*/ 3273834 w 5429783"/>
              <a:gd name="connsiteY4-1322" fmla="*/ 713697 h 2054754"/>
              <a:gd name="connsiteX5-1323" fmla="*/ 3176646 w 5429783"/>
              <a:gd name="connsiteY5-1324" fmla="*/ 631573 h 2054754"/>
              <a:gd name="connsiteX6-1325" fmla="*/ 1492616 w 5429783"/>
              <a:gd name="connsiteY6-1326" fmla="*/ 1944262 h 2054754"/>
              <a:gd name="connsiteX7-1327" fmla="*/ 221175 w 5429783"/>
              <a:gd name="connsiteY7-1328" fmla="*/ 1850071 h 2054754"/>
              <a:gd name="connsiteX8-1329" fmla="*/ 159035 w 5429783"/>
              <a:gd name="connsiteY8-1330" fmla="*/ 783514 h 2054754"/>
              <a:gd name="connsiteX9-1331" fmla="*/ 1427077 w 5429783"/>
              <a:gd name="connsiteY9-1332" fmla="*/ 572426 h 2054754"/>
              <a:gd name="connsiteX10-1333" fmla="*/ 2579198 w 5429783"/>
              <a:gd name="connsiteY10-1334" fmla="*/ 1017166 h 2054754"/>
              <a:gd name="connsiteX11-1335" fmla="*/ 4256958 w 5429783"/>
              <a:gd name="connsiteY11-1336" fmla="*/ 1056332 h 2054754"/>
              <a:gd name="connsiteX12-1337" fmla="*/ 3806256 w 5429783"/>
              <a:gd name="connsiteY12-1338" fmla="*/ 1695749 h 2054754"/>
              <a:gd name="connsiteX13-1339" fmla="*/ 5099453 w 5429783"/>
              <a:gd name="connsiteY13-1340" fmla="*/ 1287546 h 2054754"/>
              <a:gd name="connsiteX14-1341" fmla="*/ 5089581 w 5429783"/>
              <a:gd name="connsiteY14-1342" fmla="*/ 727913 h 2054754"/>
              <a:gd name="connsiteX15-1343" fmla="*/ 5429783 w 5429783"/>
              <a:gd name="connsiteY15-1344" fmla="*/ 268641 h 2054754"/>
              <a:gd name="connsiteX16-1345" fmla="*/ 5016399 w 5429783"/>
              <a:gd name="connsiteY16-1346" fmla="*/ 98406 h 2054754"/>
              <a:gd name="connsiteX0-1347" fmla="*/ 5016399 w 5429783"/>
              <a:gd name="connsiteY0-1348" fmla="*/ 98406 h 2065331"/>
              <a:gd name="connsiteX1-1349" fmla="*/ 4569669 w 5429783"/>
              <a:gd name="connsiteY1-1350" fmla="*/ 658 h 2065331"/>
              <a:gd name="connsiteX2-1351" fmla="*/ 3743575 w 5429783"/>
              <a:gd name="connsiteY2-1352" fmla="*/ 318977 h 2065331"/>
              <a:gd name="connsiteX3-1353" fmla="*/ 2926135 w 5429783"/>
              <a:gd name="connsiteY3-1354" fmla="*/ 1362479 h 2065331"/>
              <a:gd name="connsiteX4-1355" fmla="*/ 3273834 w 5429783"/>
              <a:gd name="connsiteY4-1356" fmla="*/ 713697 h 2065331"/>
              <a:gd name="connsiteX5-1357" fmla="*/ 3288530 w 5429783"/>
              <a:gd name="connsiteY5-1358" fmla="*/ 486721 h 2065331"/>
              <a:gd name="connsiteX6-1359" fmla="*/ 1492616 w 5429783"/>
              <a:gd name="connsiteY6-1360" fmla="*/ 1944262 h 2065331"/>
              <a:gd name="connsiteX7-1361" fmla="*/ 221175 w 5429783"/>
              <a:gd name="connsiteY7-1362" fmla="*/ 1850071 h 2065331"/>
              <a:gd name="connsiteX8-1363" fmla="*/ 159035 w 5429783"/>
              <a:gd name="connsiteY8-1364" fmla="*/ 783514 h 2065331"/>
              <a:gd name="connsiteX9-1365" fmla="*/ 1427077 w 5429783"/>
              <a:gd name="connsiteY9-1366" fmla="*/ 572426 h 2065331"/>
              <a:gd name="connsiteX10-1367" fmla="*/ 2579198 w 5429783"/>
              <a:gd name="connsiteY10-1368" fmla="*/ 1017166 h 2065331"/>
              <a:gd name="connsiteX11-1369" fmla="*/ 4256958 w 5429783"/>
              <a:gd name="connsiteY11-1370" fmla="*/ 1056332 h 2065331"/>
              <a:gd name="connsiteX12-1371" fmla="*/ 3806256 w 5429783"/>
              <a:gd name="connsiteY12-1372" fmla="*/ 1695749 h 2065331"/>
              <a:gd name="connsiteX13-1373" fmla="*/ 5099453 w 5429783"/>
              <a:gd name="connsiteY13-1374" fmla="*/ 1287546 h 2065331"/>
              <a:gd name="connsiteX14-1375" fmla="*/ 5089581 w 5429783"/>
              <a:gd name="connsiteY14-1376" fmla="*/ 727913 h 2065331"/>
              <a:gd name="connsiteX15-1377" fmla="*/ 5429783 w 5429783"/>
              <a:gd name="connsiteY15-1378" fmla="*/ 268641 h 2065331"/>
              <a:gd name="connsiteX16-1379" fmla="*/ 5016399 w 5429783"/>
              <a:gd name="connsiteY16-1380" fmla="*/ 98406 h 2065331"/>
              <a:gd name="connsiteX0-1381" fmla="*/ 5016399 w 5429783"/>
              <a:gd name="connsiteY0-1382" fmla="*/ 98406 h 2065331"/>
              <a:gd name="connsiteX1-1383" fmla="*/ 4569669 w 5429783"/>
              <a:gd name="connsiteY1-1384" fmla="*/ 658 h 2065331"/>
              <a:gd name="connsiteX2-1385" fmla="*/ 3743575 w 5429783"/>
              <a:gd name="connsiteY2-1386" fmla="*/ 318977 h 2065331"/>
              <a:gd name="connsiteX3-1387" fmla="*/ 2926135 w 5429783"/>
              <a:gd name="connsiteY3-1388" fmla="*/ 1362479 h 2065331"/>
              <a:gd name="connsiteX4-1389" fmla="*/ 3273834 w 5429783"/>
              <a:gd name="connsiteY4-1390" fmla="*/ 713697 h 2065331"/>
              <a:gd name="connsiteX5-1391" fmla="*/ 3288530 w 5429783"/>
              <a:gd name="connsiteY5-1392" fmla="*/ 486721 h 2065331"/>
              <a:gd name="connsiteX6-1393" fmla="*/ 1492616 w 5429783"/>
              <a:gd name="connsiteY6-1394" fmla="*/ 1944262 h 2065331"/>
              <a:gd name="connsiteX7-1395" fmla="*/ 221175 w 5429783"/>
              <a:gd name="connsiteY7-1396" fmla="*/ 1850071 h 2065331"/>
              <a:gd name="connsiteX8-1397" fmla="*/ 159035 w 5429783"/>
              <a:gd name="connsiteY8-1398" fmla="*/ 783514 h 2065331"/>
              <a:gd name="connsiteX9-1399" fmla="*/ 1427077 w 5429783"/>
              <a:gd name="connsiteY9-1400" fmla="*/ 572426 h 2065331"/>
              <a:gd name="connsiteX10-1401" fmla="*/ 2579198 w 5429783"/>
              <a:gd name="connsiteY10-1402" fmla="*/ 1017166 h 2065331"/>
              <a:gd name="connsiteX11-1403" fmla="*/ 4256958 w 5429783"/>
              <a:gd name="connsiteY11-1404" fmla="*/ 1056332 h 2065331"/>
              <a:gd name="connsiteX12-1405" fmla="*/ 3806256 w 5429783"/>
              <a:gd name="connsiteY12-1406" fmla="*/ 1695749 h 2065331"/>
              <a:gd name="connsiteX13-1407" fmla="*/ 5099453 w 5429783"/>
              <a:gd name="connsiteY13-1408" fmla="*/ 1287546 h 2065331"/>
              <a:gd name="connsiteX14-1409" fmla="*/ 5089581 w 5429783"/>
              <a:gd name="connsiteY14-1410" fmla="*/ 727913 h 2065331"/>
              <a:gd name="connsiteX15-1411" fmla="*/ 5429783 w 5429783"/>
              <a:gd name="connsiteY15-1412" fmla="*/ 268641 h 2065331"/>
              <a:gd name="connsiteX16-1413" fmla="*/ 5016399 w 5429783"/>
              <a:gd name="connsiteY16-1414" fmla="*/ 98406 h 2065331"/>
              <a:gd name="connsiteX0-1415" fmla="*/ 5016399 w 5429783"/>
              <a:gd name="connsiteY0-1416" fmla="*/ 98406 h 2065331"/>
              <a:gd name="connsiteX1-1417" fmla="*/ 4569669 w 5429783"/>
              <a:gd name="connsiteY1-1418" fmla="*/ 658 h 2065331"/>
              <a:gd name="connsiteX2-1419" fmla="*/ 3743575 w 5429783"/>
              <a:gd name="connsiteY2-1420" fmla="*/ 318977 h 2065331"/>
              <a:gd name="connsiteX3-1421" fmla="*/ 2926135 w 5429783"/>
              <a:gd name="connsiteY3-1422" fmla="*/ 1362479 h 2065331"/>
              <a:gd name="connsiteX4-1423" fmla="*/ 3352810 w 5429783"/>
              <a:gd name="connsiteY4-1424" fmla="*/ 568816 h 2065331"/>
              <a:gd name="connsiteX5-1425" fmla="*/ 3288530 w 5429783"/>
              <a:gd name="connsiteY5-1426" fmla="*/ 486721 h 2065331"/>
              <a:gd name="connsiteX6-1427" fmla="*/ 1492616 w 5429783"/>
              <a:gd name="connsiteY6-1428" fmla="*/ 1944262 h 2065331"/>
              <a:gd name="connsiteX7-1429" fmla="*/ 221175 w 5429783"/>
              <a:gd name="connsiteY7-1430" fmla="*/ 1850071 h 2065331"/>
              <a:gd name="connsiteX8-1431" fmla="*/ 159035 w 5429783"/>
              <a:gd name="connsiteY8-1432" fmla="*/ 783514 h 2065331"/>
              <a:gd name="connsiteX9-1433" fmla="*/ 1427077 w 5429783"/>
              <a:gd name="connsiteY9-1434" fmla="*/ 572426 h 2065331"/>
              <a:gd name="connsiteX10-1435" fmla="*/ 2579198 w 5429783"/>
              <a:gd name="connsiteY10-1436" fmla="*/ 1017166 h 2065331"/>
              <a:gd name="connsiteX11-1437" fmla="*/ 4256958 w 5429783"/>
              <a:gd name="connsiteY11-1438" fmla="*/ 1056332 h 2065331"/>
              <a:gd name="connsiteX12-1439" fmla="*/ 3806256 w 5429783"/>
              <a:gd name="connsiteY12-1440" fmla="*/ 1695749 h 2065331"/>
              <a:gd name="connsiteX13-1441" fmla="*/ 5099453 w 5429783"/>
              <a:gd name="connsiteY13-1442" fmla="*/ 1287546 h 2065331"/>
              <a:gd name="connsiteX14-1443" fmla="*/ 5089581 w 5429783"/>
              <a:gd name="connsiteY14-1444" fmla="*/ 727913 h 2065331"/>
              <a:gd name="connsiteX15-1445" fmla="*/ 5429783 w 5429783"/>
              <a:gd name="connsiteY15-1446" fmla="*/ 268641 h 2065331"/>
              <a:gd name="connsiteX16-1447" fmla="*/ 5016399 w 5429783"/>
              <a:gd name="connsiteY16-1448" fmla="*/ 98406 h 2065331"/>
              <a:gd name="connsiteX0-1449" fmla="*/ 5016399 w 5429783"/>
              <a:gd name="connsiteY0-1450" fmla="*/ 98406 h 2065331"/>
              <a:gd name="connsiteX1-1451" fmla="*/ 4569669 w 5429783"/>
              <a:gd name="connsiteY1-1452" fmla="*/ 658 h 2065331"/>
              <a:gd name="connsiteX2-1453" fmla="*/ 3743575 w 5429783"/>
              <a:gd name="connsiteY2-1454" fmla="*/ 318977 h 2065331"/>
              <a:gd name="connsiteX3-1455" fmla="*/ 2926135 w 5429783"/>
              <a:gd name="connsiteY3-1456" fmla="*/ 1362479 h 2065331"/>
              <a:gd name="connsiteX4-1457" fmla="*/ 3352810 w 5429783"/>
              <a:gd name="connsiteY4-1458" fmla="*/ 568816 h 2065331"/>
              <a:gd name="connsiteX5-1459" fmla="*/ 3288530 w 5429783"/>
              <a:gd name="connsiteY5-1460" fmla="*/ 486721 h 2065331"/>
              <a:gd name="connsiteX6-1461" fmla="*/ 1492616 w 5429783"/>
              <a:gd name="connsiteY6-1462" fmla="*/ 1944262 h 2065331"/>
              <a:gd name="connsiteX7-1463" fmla="*/ 221175 w 5429783"/>
              <a:gd name="connsiteY7-1464" fmla="*/ 1850071 h 2065331"/>
              <a:gd name="connsiteX8-1465" fmla="*/ 159035 w 5429783"/>
              <a:gd name="connsiteY8-1466" fmla="*/ 783514 h 2065331"/>
              <a:gd name="connsiteX9-1467" fmla="*/ 1427077 w 5429783"/>
              <a:gd name="connsiteY9-1468" fmla="*/ 572426 h 2065331"/>
              <a:gd name="connsiteX10-1469" fmla="*/ 2579198 w 5429783"/>
              <a:gd name="connsiteY10-1470" fmla="*/ 1017166 h 2065331"/>
              <a:gd name="connsiteX11-1471" fmla="*/ 4256958 w 5429783"/>
              <a:gd name="connsiteY11-1472" fmla="*/ 1056332 h 2065331"/>
              <a:gd name="connsiteX12-1473" fmla="*/ 3806256 w 5429783"/>
              <a:gd name="connsiteY12-1474" fmla="*/ 1695749 h 2065331"/>
              <a:gd name="connsiteX13-1475" fmla="*/ 5099453 w 5429783"/>
              <a:gd name="connsiteY13-1476" fmla="*/ 1287546 h 2065331"/>
              <a:gd name="connsiteX14-1477" fmla="*/ 5089581 w 5429783"/>
              <a:gd name="connsiteY14-1478" fmla="*/ 727913 h 2065331"/>
              <a:gd name="connsiteX15-1479" fmla="*/ 5429783 w 5429783"/>
              <a:gd name="connsiteY15-1480" fmla="*/ 268641 h 2065331"/>
              <a:gd name="connsiteX16-1481" fmla="*/ 5016399 w 5429783"/>
              <a:gd name="connsiteY16-1482" fmla="*/ 98406 h 2065331"/>
              <a:gd name="connsiteX0-1483" fmla="*/ 5016399 w 5429783"/>
              <a:gd name="connsiteY0-1484" fmla="*/ 98406 h 2065331"/>
              <a:gd name="connsiteX1-1485" fmla="*/ 4569669 w 5429783"/>
              <a:gd name="connsiteY1-1486" fmla="*/ 658 h 2065331"/>
              <a:gd name="connsiteX2-1487" fmla="*/ 3743575 w 5429783"/>
              <a:gd name="connsiteY2-1488" fmla="*/ 318977 h 2065331"/>
              <a:gd name="connsiteX3-1489" fmla="*/ 2926135 w 5429783"/>
              <a:gd name="connsiteY3-1490" fmla="*/ 1362479 h 2065331"/>
              <a:gd name="connsiteX4-1491" fmla="*/ 3352810 w 5429783"/>
              <a:gd name="connsiteY4-1492" fmla="*/ 568816 h 2065331"/>
              <a:gd name="connsiteX5-1493" fmla="*/ 3288530 w 5429783"/>
              <a:gd name="connsiteY5-1494" fmla="*/ 486721 h 2065331"/>
              <a:gd name="connsiteX6-1495" fmla="*/ 1492616 w 5429783"/>
              <a:gd name="connsiteY6-1496" fmla="*/ 1944262 h 2065331"/>
              <a:gd name="connsiteX7-1497" fmla="*/ 221175 w 5429783"/>
              <a:gd name="connsiteY7-1498" fmla="*/ 1850071 h 2065331"/>
              <a:gd name="connsiteX8-1499" fmla="*/ 159035 w 5429783"/>
              <a:gd name="connsiteY8-1500" fmla="*/ 783514 h 2065331"/>
              <a:gd name="connsiteX9-1501" fmla="*/ 1427077 w 5429783"/>
              <a:gd name="connsiteY9-1502" fmla="*/ 572426 h 2065331"/>
              <a:gd name="connsiteX10-1503" fmla="*/ 2579198 w 5429783"/>
              <a:gd name="connsiteY10-1504" fmla="*/ 1017166 h 2065331"/>
              <a:gd name="connsiteX11-1505" fmla="*/ 4256958 w 5429783"/>
              <a:gd name="connsiteY11-1506" fmla="*/ 1056332 h 2065331"/>
              <a:gd name="connsiteX12-1507" fmla="*/ 3806256 w 5429783"/>
              <a:gd name="connsiteY12-1508" fmla="*/ 1695749 h 2065331"/>
              <a:gd name="connsiteX13-1509" fmla="*/ 5099453 w 5429783"/>
              <a:gd name="connsiteY13-1510" fmla="*/ 1287546 h 2065331"/>
              <a:gd name="connsiteX14-1511" fmla="*/ 5089581 w 5429783"/>
              <a:gd name="connsiteY14-1512" fmla="*/ 727913 h 2065331"/>
              <a:gd name="connsiteX15-1513" fmla="*/ 5429783 w 5429783"/>
              <a:gd name="connsiteY15-1514" fmla="*/ 268641 h 2065331"/>
              <a:gd name="connsiteX16-1515" fmla="*/ 5016399 w 5429783"/>
              <a:gd name="connsiteY16-1516" fmla="*/ 98406 h 2065331"/>
              <a:gd name="connsiteX0-1517" fmla="*/ 5016399 w 5429783"/>
              <a:gd name="connsiteY0-1518" fmla="*/ 98406 h 2065331"/>
              <a:gd name="connsiteX1-1519" fmla="*/ 4569669 w 5429783"/>
              <a:gd name="connsiteY1-1520" fmla="*/ 658 h 2065331"/>
              <a:gd name="connsiteX2-1521" fmla="*/ 3743575 w 5429783"/>
              <a:gd name="connsiteY2-1522" fmla="*/ 318977 h 2065331"/>
              <a:gd name="connsiteX3-1523" fmla="*/ 2926135 w 5429783"/>
              <a:gd name="connsiteY3-1524" fmla="*/ 1362479 h 2065331"/>
              <a:gd name="connsiteX4-1525" fmla="*/ 3352810 w 5429783"/>
              <a:gd name="connsiteY4-1526" fmla="*/ 568816 h 2065331"/>
              <a:gd name="connsiteX5-1527" fmla="*/ 3288530 w 5429783"/>
              <a:gd name="connsiteY5-1528" fmla="*/ 486721 h 2065331"/>
              <a:gd name="connsiteX6-1529" fmla="*/ 1492616 w 5429783"/>
              <a:gd name="connsiteY6-1530" fmla="*/ 1944262 h 2065331"/>
              <a:gd name="connsiteX7-1531" fmla="*/ 221175 w 5429783"/>
              <a:gd name="connsiteY7-1532" fmla="*/ 1850071 h 2065331"/>
              <a:gd name="connsiteX8-1533" fmla="*/ 159035 w 5429783"/>
              <a:gd name="connsiteY8-1534" fmla="*/ 783514 h 2065331"/>
              <a:gd name="connsiteX9-1535" fmla="*/ 1427077 w 5429783"/>
              <a:gd name="connsiteY9-1536" fmla="*/ 572426 h 2065331"/>
              <a:gd name="connsiteX10-1537" fmla="*/ 2579198 w 5429783"/>
              <a:gd name="connsiteY10-1538" fmla="*/ 1017166 h 2065331"/>
              <a:gd name="connsiteX11-1539" fmla="*/ 4256958 w 5429783"/>
              <a:gd name="connsiteY11-1540" fmla="*/ 1056332 h 2065331"/>
              <a:gd name="connsiteX12-1541" fmla="*/ 3806256 w 5429783"/>
              <a:gd name="connsiteY12-1542" fmla="*/ 1695749 h 2065331"/>
              <a:gd name="connsiteX13-1543" fmla="*/ 5099453 w 5429783"/>
              <a:gd name="connsiteY13-1544" fmla="*/ 1287546 h 2065331"/>
              <a:gd name="connsiteX14-1545" fmla="*/ 5089581 w 5429783"/>
              <a:gd name="connsiteY14-1546" fmla="*/ 727913 h 2065331"/>
              <a:gd name="connsiteX15-1547" fmla="*/ 5429783 w 5429783"/>
              <a:gd name="connsiteY15-1548" fmla="*/ 268641 h 2065331"/>
              <a:gd name="connsiteX16-1549" fmla="*/ 5016399 w 5429783"/>
              <a:gd name="connsiteY16-1550" fmla="*/ 98406 h 2065331"/>
              <a:gd name="connsiteX0-1551" fmla="*/ 5016399 w 5429783"/>
              <a:gd name="connsiteY0-1552" fmla="*/ 98406 h 2065331"/>
              <a:gd name="connsiteX1-1553" fmla="*/ 4569669 w 5429783"/>
              <a:gd name="connsiteY1-1554" fmla="*/ 658 h 2065331"/>
              <a:gd name="connsiteX2-1555" fmla="*/ 3743575 w 5429783"/>
              <a:gd name="connsiteY2-1556" fmla="*/ 318977 h 2065331"/>
              <a:gd name="connsiteX3-1557" fmla="*/ 2926135 w 5429783"/>
              <a:gd name="connsiteY3-1558" fmla="*/ 1362479 h 2065331"/>
              <a:gd name="connsiteX4-1559" fmla="*/ 3352810 w 5429783"/>
              <a:gd name="connsiteY4-1560" fmla="*/ 568816 h 2065331"/>
              <a:gd name="connsiteX5-1561" fmla="*/ 3288530 w 5429783"/>
              <a:gd name="connsiteY5-1562" fmla="*/ 486721 h 2065331"/>
              <a:gd name="connsiteX6-1563" fmla="*/ 1492616 w 5429783"/>
              <a:gd name="connsiteY6-1564" fmla="*/ 1944262 h 2065331"/>
              <a:gd name="connsiteX7-1565" fmla="*/ 221175 w 5429783"/>
              <a:gd name="connsiteY7-1566" fmla="*/ 1850071 h 2065331"/>
              <a:gd name="connsiteX8-1567" fmla="*/ 159035 w 5429783"/>
              <a:gd name="connsiteY8-1568" fmla="*/ 783514 h 2065331"/>
              <a:gd name="connsiteX9-1569" fmla="*/ 1427077 w 5429783"/>
              <a:gd name="connsiteY9-1570" fmla="*/ 572426 h 2065331"/>
              <a:gd name="connsiteX10-1571" fmla="*/ 2579198 w 5429783"/>
              <a:gd name="connsiteY10-1572" fmla="*/ 1017166 h 2065331"/>
              <a:gd name="connsiteX11-1573" fmla="*/ 4256958 w 5429783"/>
              <a:gd name="connsiteY11-1574" fmla="*/ 1056332 h 2065331"/>
              <a:gd name="connsiteX12-1575" fmla="*/ 3806256 w 5429783"/>
              <a:gd name="connsiteY12-1576" fmla="*/ 1695749 h 2065331"/>
              <a:gd name="connsiteX13-1577" fmla="*/ 5099453 w 5429783"/>
              <a:gd name="connsiteY13-1578" fmla="*/ 1287546 h 2065331"/>
              <a:gd name="connsiteX14-1579" fmla="*/ 5089581 w 5429783"/>
              <a:gd name="connsiteY14-1580" fmla="*/ 727913 h 2065331"/>
              <a:gd name="connsiteX15-1581" fmla="*/ 5429783 w 5429783"/>
              <a:gd name="connsiteY15-1582" fmla="*/ 268641 h 2065331"/>
              <a:gd name="connsiteX16-1583" fmla="*/ 5016399 w 5429783"/>
              <a:gd name="connsiteY16-1584" fmla="*/ 98406 h 2065331"/>
              <a:gd name="connsiteX0-1585" fmla="*/ 5016399 w 5429783"/>
              <a:gd name="connsiteY0-1586" fmla="*/ 98406 h 2065331"/>
              <a:gd name="connsiteX1-1587" fmla="*/ 4569669 w 5429783"/>
              <a:gd name="connsiteY1-1588" fmla="*/ 658 h 2065331"/>
              <a:gd name="connsiteX2-1589" fmla="*/ 3743575 w 5429783"/>
              <a:gd name="connsiteY2-1590" fmla="*/ 318977 h 2065331"/>
              <a:gd name="connsiteX3-1591" fmla="*/ 2926135 w 5429783"/>
              <a:gd name="connsiteY3-1592" fmla="*/ 1362479 h 2065331"/>
              <a:gd name="connsiteX4-1593" fmla="*/ 3352810 w 5429783"/>
              <a:gd name="connsiteY4-1594" fmla="*/ 568816 h 2065331"/>
              <a:gd name="connsiteX5-1595" fmla="*/ 3288530 w 5429783"/>
              <a:gd name="connsiteY5-1596" fmla="*/ 486721 h 2065331"/>
              <a:gd name="connsiteX6-1597" fmla="*/ 1492616 w 5429783"/>
              <a:gd name="connsiteY6-1598" fmla="*/ 1944262 h 2065331"/>
              <a:gd name="connsiteX7-1599" fmla="*/ 221175 w 5429783"/>
              <a:gd name="connsiteY7-1600" fmla="*/ 1850071 h 2065331"/>
              <a:gd name="connsiteX8-1601" fmla="*/ 159035 w 5429783"/>
              <a:gd name="connsiteY8-1602" fmla="*/ 783514 h 2065331"/>
              <a:gd name="connsiteX9-1603" fmla="*/ 1427077 w 5429783"/>
              <a:gd name="connsiteY9-1604" fmla="*/ 572426 h 2065331"/>
              <a:gd name="connsiteX10-1605" fmla="*/ 2579198 w 5429783"/>
              <a:gd name="connsiteY10-1606" fmla="*/ 1017166 h 2065331"/>
              <a:gd name="connsiteX11-1607" fmla="*/ 4256958 w 5429783"/>
              <a:gd name="connsiteY11-1608" fmla="*/ 1056332 h 2065331"/>
              <a:gd name="connsiteX12-1609" fmla="*/ 3806256 w 5429783"/>
              <a:gd name="connsiteY12-1610" fmla="*/ 1695749 h 2065331"/>
              <a:gd name="connsiteX13-1611" fmla="*/ 5099453 w 5429783"/>
              <a:gd name="connsiteY13-1612" fmla="*/ 1287546 h 2065331"/>
              <a:gd name="connsiteX14-1613" fmla="*/ 5089581 w 5429783"/>
              <a:gd name="connsiteY14-1614" fmla="*/ 727913 h 2065331"/>
              <a:gd name="connsiteX15-1615" fmla="*/ 5429783 w 5429783"/>
              <a:gd name="connsiteY15-1616" fmla="*/ 268641 h 2065331"/>
              <a:gd name="connsiteX16-1617" fmla="*/ 5016399 w 5429783"/>
              <a:gd name="connsiteY16-1618" fmla="*/ 98406 h 2065331"/>
              <a:gd name="connsiteX0-1619" fmla="*/ 5016399 w 5429783"/>
              <a:gd name="connsiteY0-1620" fmla="*/ 98406 h 2065331"/>
              <a:gd name="connsiteX1-1621" fmla="*/ 4569669 w 5429783"/>
              <a:gd name="connsiteY1-1622" fmla="*/ 658 h 2065331"/>
              <a:gd name="connsiteX2-1623" fmla="*/ 3743575 w 5429783"/>
              <a:gd name="connsiteY2-1624" fmla="*/ 318977 h 2065331"/>
              <a:gd name="connsiteX3-1625" fmla="*/ 2583903 w 5429783"/>
              <a:gd name="connsiteY3-1626" fmla="*/ 1359186 h 2065331"/>
              <a:gd name="connsiteX4-1627" fmla="*/ 3352810 w 5429783"/>
              <a:gd name="connsiteY4-1628" fmla="*/ 568816 h 2065331"/>
              <a:gd name="connsiteX5-1629" fmla="*/ 3288530 w 5429783"/>
              <a:gd name="connsiteY5-1630" fmla="*/ 486721 h 2065331"/>
              <a:gd name="connsiteX6-1631" fmla="*/ 1492616 w 5429783"/>
              <a:gd name="connsiteY6-1632" fmla="*/ 1944262 h 2065331"/>
              <a:gd name="connsiteX7-1633" fmla="*/ 221175 w 5429783"/>
              <a:gd name="connsiteY7-1634" fmla="*/ 1850071 h 2065331"/>
              <a:gd name="connsiteX8-1635" fmla="*/ 159035 w 5429783"/>
              <a:gd name="connsiteY8-1636" fmla="*/ 783514 h 2065331"/>
              <a:gd name="connsiteX9-1637" fmla="*/ 1427077 w 5429783"/>
              <a:gd name="connsiteY9-1638" fmla="*/ 572426 h 2065331"/>
              <a:gd name="connsiteX10-1639" fmla="*/ 2579198 w 5429783"/>
              <a:gd name="connsiteY10-1640" fmla="*/ 1017166 h 2065331"/>
              <a:gd name="connsiteX11-1641" fmla="*/ 4256958 w 5429783"/>
              <a:gd name="connsiteY11-1642" fmla="*/ 1056332 h 2065331"/>
              <a:gd name="connsiteX12-1643" fmla="*/ 3806256 w 5429783"/>
              <a:gd name="connsiteY12-1644" fmla="*/ 1695749 h 2065331"/>
              <a:gd name="connsiteX13-1645" fmla="*/ 5099453 w 5429783"/>
              <a:gd name="connsiteY13-1646" fmla="*/ 1287546 h 2065331"/>
              <a:gd name="connsiteX14-1647" fmla="*/ 5089581 w 5429783"/>
              <a:gd name="connsiteY14-1648" fmla="*/ 727913 h 2065331"/>
              <a:gd name="connsiteX15-1649" fmla="*/ 5429783 w 5429783"/>
              <a:gd name="connsiteY15-1650" fmla="*/ 268641 h 2065331"/>
              <a:gd name="connsiteX16-1651" fmla="*/ 5016399 w 5429783"/>
              <a:gd name="connsiteY16-1652" fmla="*/ 98406 h 2065331"/>
              <a:gd name="connsiteX0-1653" fmla="*/ 5016399 w 5429783"/>
              <a:gd name="connsiteY0-1654" fmla="*/ 98406 h 2065331"/>
              <a:gd name="connsiteX1-1655" fmla="*/ 4569669 w 5429783"/>
              <a:gd name="connsiteY1-1656" fmla="*/ 658 h 2065331"/>
              <a:gd name="connsiteX2-1657" fmla="*/ 3743575 w 5429783"/>
              <a:gd name="connsiteY2-1658" fmla="*/ 318977 h 2065331"/>
              <a:gd name="connsiteX3-1659" fmla="*/ 2583903 w 5429783"/>
              <a:gd name="connsiteY3-1660" fmla="*/ 1359186 h 2065331"/>
              <a:gd name="connsiteX4-1661" fmla="*/ 3352810 w 5429783"/>
              <a:gd name="connsiteY4-1662" fmla="*/ 568816 h 2065331"/>
              <a:gd name="connsiteX5-1663" fmla="*/ 3288530 w 5429783"/>
              <a:gd name="connsiteY5-1664" fmla="*/ 486721 h 2065331"/>
              <a:gd name="connsiteX6-1665" fmla="*/ 1492616 w 5429783"/>
              <a:gd name="connsiteY6-1666" fmla="*/ 1944262 h 2065331"/>
              <a:gd name="connsiteX7-1667" fmla="*/ 221175 w 5429783"/>
              <a:gd name="connsiteY7-1668" fmla="*/ 1850071 h 2065331"/>
              <a:gd name="connsiteX8-1669" fmla="*/ 159035 w 5429783"/>
              <a:gd name="connsiteY8-1670" fmla="*/ 783514 h 2065331"/>
              <a:gd name="connsiteX9-1671" fmla="*/ 1427077 w 5429783"/>
              <a:gd name="connsiteY9-1672" fmla="*/ 572426 h 2065331"/>
              <a:gd name="connsiteX10-1673" fmla="*/ 2579198 w 5429783"/>
              <a:gd name="connsiteY10-1674" fmla="*/ 1017166 h 2065331"/>
              <a:gd name="connsiteX11-1675" fmla="*/ 4256958 w 5429783"/>
              <a:gd name="connsiteY11-1676" fmla="*/ 1056332 h 2065331"/>
              <a:gd name="connsiteX12-1677" fmla="*/ 3806256 w 5429783"/>
              <a:gd name="connsiteY12-1678" fmla="*/ 1695749 h 2065331"/>
              <a:gd name="connsiteX13-1679" fmla="*/ 5099453 w 5429783"/>
              <a:gd name="connsiteY13-1680" fmla="*/ 1287546 h 2065331"/>
              <a:gd name="connsiteX14-1681" fmla="*/ 5089581 w 5429783"/>
              <a:gd name="connsiteY14-1682" fmla="*/ 727913 h 2065331"/>
              <a:gd name="connsiteX15-1683" fmla="*/ 5429783 w 5429783"/>
              <a:gd name="connsiteY15-1684" fmla="*/ 268641 h 2065331"/>
              <a:gd name="connsiteX16-1685" fmla="*/ 5016399 w 5429783"/>
              <a:gd name="connsiteY16-1686" fmla="*/ 98406 h 2065331"/>
              <a:gd name="connsiteX0-1687" fmla="*/ 5016399 w 5429783"/>
              <a:gd name="connsiteY0-1688" fmla="*/ 98406 h 2065331"/>
              <a:gd name="connsiteX1-1689" fmla="*/ 4569669 w 5429783"/>
              <a:gd name="connsiteY1-1690" fmla="*/ 658 h 2065331"/>
              <a:gd name="connsiteX2-1691" fmla="*/ 3743575 w 5429783"/>
              <a:gd name="connsiteY2-1692" fmla="*/ 318977 h 2065331"/>
              <a:gd name="connsiteX3-1693" fmla="*/ 2583903 w 5429783"/>
              <a:gd name="connsiteY3-1694" fmla="*/ 1359186 h 2065331"/>
              <a:gd name="connsiteX4-1695" fmla="*/ 3352810 w 5429783"/>
              <a:gd name="connsiteY4-1696" fmla="*/ 568816 h 2065331"/>
              <a:gd name="connsiteX5-1697" fmla="*/ 3288530 w 5429783"/>
              <a:gd name="connsiteY5-1698" fmla="*/ 486721 h 2065331"/>
              <a:gd name="connsiteX6-1699" fmla="*/ 1492616 w 5429783"/>
              <a:gd name="connsiteY6-1700" fmla="*/ 1944262 h 2065331"/>
              <a:gd name="connsiteX7-1701" fmla="*/ 221175 w 5429783"/>
              <a:gd name="connsiteY7-1702" fmla="*/ 1850071 h 2065331"/>
              <a:gd name="connsiteX8-1703" fmla="*/ 159035 w 5429783"/>
              <a:gd name="connsiteY8-1704" fmla="*/ 783514 h 2065331"/>
              <a:gd name="connsiteX9-1705" fmla="*/ 1427077 w 5429783"/>
              <a:gd name="connsiteY9-1706" fmla="*/ 572426 h 2065331"/>
              <a:gd name="connsiteX10-1707" fmla="*/ 2579198 w 5429783"/>
              <a:gd name="connsiteY10-1708" fmla="*/ 1017166 h 2065331"/>
              <a:gd name="connsiteX11-1709" fmla="*/ 4256958 w 5429783"/>
              <a:gd name="connsiteY11-1710" fmla="*/ 1056332 h 2065331"/>
              <a:gd name="connsiteX12-1711" fmla="*/ 3806256 w 5429783"/>
              <a:gd name="connsiteY12-1712" fmla="*/ 1695749 h 2065331"/>
              <a:gd name="connsiteX13-1713" fmla="*/ 5099453 w 5429783"/>
              <a:gd name="connsiteY13-1714" fmla="*/ 1287546 h 2065331"/>
              <a:gd name="connsiteX14-1715" fmla="*/ 5089581 w 5429783"/>
              <a:gd name="connsiteY14-1716" fmla="*/ 727913 h 2065331"/>
              <a:gd name="connsiteX15-1717" fmla="*/ 5429783 w 5429783"/>
              <a:gd name="connsiteY15-1718" fmla="*/ 268641 h 2065331"/>
              <a:gd name="connsiteX16-1719" fmla="*/ 5016399 w 5429783"/>
              <a:gd name="connsiteY16-1720" fmla="*/ 98406 h 2065331"/>
              <a:gd name="connsiteX0-1721" fmla="*/ 5016399 w 5429783"/>
              <a:gd name="connsiteY0-1722" fmla="*/ 98406 h 2065331"/>
              <a:gd name="connsiteX1-1723" fmla="*/ 4569669 w 5429783"/>
              <a:gd name="connsiteY1-1724" fmla="*/ 658 h 2065331"/>
              <a:gd name="connsiteX2-1725" fmla="*/ 3743575 w 5429783"/>
              <a:gd name="connsiteY2-1726" fmla="*/ 318977 h 2065331"/>
              <a:gd name="connsiteX3-1727" fmla="*/ 2583903 w 5429783"/>
              <a:gd name="connsiteY3-1728" fmla="*/ 1359186 h 2065331"/>
              <a:gd name="connsiteX4-1729" fmla="*/ 3352810 w 5429783"/>
              <a:gd name="connsiteY4-1730" fmla="*/ 568816 h 2065331"/>
              <a:gd name="connsiteX5-1731" fmla="*/ 3288530 w 5429783"/>
              <a:gd name="connsiteY5-1732" fmla="*/ 486721 h 2065331"/>
              <a:gd name="connsiteX6-1733" fmla="*/ 1492616 w 5429783"/>
              <a:gd name="connsiteY6-1734" fmla="*/ 1944262 h 2065331"/>
              <a:gd name="connsiteX7-1735" fmla="*/ 221175 w 5429783"/>
              <a:gd name="connsiteY7-1736" fmla="*/ 1850071 h 2065331"/>
              <a:gd name="connsiteX8-1737" fmla="*/ 159035 w 5429783"/>
              <a:gd name="connsiteY8-1738" fmla="*/ 783514 h 2065331"/>
              <a:gd name="connsiteX9-1739" fmla="*/ 1427077 w 5429783"/>
              <a:gd name="connsiteY9-1740" fmla="*/ 572426 h 2065331"/>
              <a:gd name="connsiteX10-1741" fmla="*/ 2579198 w 5429783"/>
              <a:gd name="connsiteY10-1742" fmla="*/ 1017166 h 2065331"/>
              <a:gd name="connsiteX11-1743" fmla="*/ 4256958 w 5429783"/>
              <a:gd name="connsiteY11-1744" fmla="*/ 1056332 h 2065331"/>
              <a:gd name="connsiteX12-1745" fmla="*/ 3806256 w 5429783"/>
              <a:gd name="connsiteY12-1746" fmla="*/ 1695749 h 2065331"/>
              <a:gd name="connsiteX13-1747" fmla="*/ 5099453 w 5429783"/>
              <a:gd name="connsiteY13-1748" fmla="*/ 1287546 h 2065331"/>
              <a:gd name="connsiteX14-1749" fmla="*/ 5089581 w 5429783"/>
              <a:gd name="connsiteY14-1750" fmla="*/ 727913 h 2065331"/>
              <a:gd name="connsiteX15-1751" fmla="*/ 5429783 w 5429783"/>
              <a:gd name="connsiteY15-1752" fmla="*/ 268641 h 2065331"/>
              <a:gd name="connsiteX16-1753" fmla="*/ 5016399 w 5429783"/>
              <a:gd name="connsiteY16-1754" fmla="*/ 98406 h 2065331"/>
              <a:gd name="connsiteX0-1755" fmla="*/ 5016399 w 5429783"/>
              <a:gd name="connsiteY0-1756" fmla="*/ 98406 h 2116801"/>
              <a:gd name="connsiteX1-1757" fmla="*/ 4569669 w 5429783"/>
              <a:gd name="connsiteY1-1758" fmla="*/ 658 h 2116801"/>
              <a:gd name="connsiteX2-1759" fmla="*/ 1535524 w 5429783"/>
              <a:gd name="connsiteY2-1760" fmla="*/ 2083887 h 2116801"/>
              <a:gd name="connsiteX3-1761" fmla="*/ 2583903 w 5429783"/>
              <a:gd name="connsiteY3-1762" fmla="*/ 1359186 h 2116801"/>
              <a:gd name="connsiteX4-1763" fmla="*/ 3352810 w 5429783"/>
              <a:gd name="connsiteY4-1764" fmla="*/ 568816 h 2116801"/>
              <a:gd name="connsiteX5-1765" fmla="*/ 3288530 w 5429783"/>
              <a:gd name="connsiteY5-1766" fmla="*/ 486721 h 2116801"/>
              <a:gd name="connsiteX6-1767" fmla="*/ 1492616 w 5429783"/>
              <a:gd name="connsiteY6-1768" fmla="*/ 1944262 h 2116801"/>
              <a:gd name="connsiteX7-1769" fmla="*/ 221175 w 5429783"/>
              <a:gd name="connsiteY7-1770" fmla="*/ 1850071 h 2116801"/>
              <a:gd name="connsiteX8-1771" fmla="*/ 159035 w 5429783"/>
              <a:gd name="connsiteY8-1772" fmla="*/ 783514 h 2116801"/>
              <a:gd name="connsiteX9-1773" fmla="*/ 1427077 w 5429783"/>
              <a:gd name="connsiteY9-1774" fmla="*/ 572426 h 2116801"/>
              <a:gd name="connsiteX10-1775" fmla="*/ 2579198 w 5429783"/>
              <a:gd name="connsiteY10-1776" fmla="*/ 1017166 h 2116801"/>
              <a:gd name="connsiteX11-1777" fmla="*/ 4256958 w 5429783"/>
              <a:gd name="connsiteY11-1778" fmla="*/ 1056332 h 2116801"/>
              <a:gd name="connsiteX12-1779" fmla="*/ 3806256 w 5429783"/>
              <a:gd name="connsiteY12-1780" fmla="*/ 1695749 h 2116801"/>
              <a:gd name="connsiteX13-1781" fmla="*/ 5099453 w 5429783"/>
              <a:gd name="connsiteY13-1782" fmla="*/ 1287546 h 2116801"/>
              <a:gd name="connsiteX14-1783" fmla="*/ 5089581 w 5429783"/>
              <a:gd name="connsiteY14-1784" fmla="*/ 727913 h 2116801"/>
              <a:gd name="connsiteX15-1785" fmla="*/ 5429783 w 5429783"/>
              <a:gd name="connsiteY15-1786" fmla="*/ 268641 h 2116801"/>
              <a:gd name="connsiteX16-1787" fmla="*/ 5016399 w 5429783"/>
              <a:gd name="connsiteY16-1788" fmla="*/ 98406 h 2116801"/>
              <a:gd name="connsiteX0-1789" fmla="*/ 5016399 w 5429783"/>
              <a:gd name="connsiteY0-1790" fmla="*/ 5 h 2018400"/>
              <a:gd name="connsiteX1-1791" fmla="*/ 146986 w 5429783"/>
              <a:gd name="connsiteY1-1792" fmla="*/ 1848248 h 2018400"/>
              <a:gd name="connsiteX2-1793" fmla="*/ 1535524 w 5429783"/>
              <a:gd name="connsiteY2-1794" fmla="*/ 1985486 h 2018400"/>
              <a:gd name="connsiteX3-1795" fmla="*/ 2583903 w 5429783"/>
              <a:gd name="connsiteY3-1796" fmla="*/ 1260785 h 2018400"/>
              <a:gd name="connsiteX4-1797" fmla="*/ 3352810 w 5429783"/>
              <a:gd name="connsiteY4-1798" fmla="*/ 470415 h 2018400"/>
              <a:gd name="connsiteX5-1799" fmla="*/ 3288530 w 5429783"/>
              <a:gd name="connsiteY5-1800" fmla="*/ 388320 h 2018400"/>
              <a:gd name="connsiteX6-1801" fmla="*/ 1492616 w 5429783"/>
              <a:gd name="connsiteY6-1802" fmla="*/ 1845861 h 2018400"/>
              <a:gd name="connsiteX7-1803" fmla="*/ 221175 w 5429783"/>
              <a:gd name="connsiteY7-1804" fmla="*/ 1751670 h 2018400"/>
              <a:gd name="connsiteX8-1805" fmla="*/ 159035 w 5429783"/>
              <a:gd name="connsiteY8-1806" fmla="*/ 685113 h 2018400"/>
              <a:gd name="connsiteX9-1807" fmla="*/ 1427077 w 5429783"/>
              <a:gd name="connsiteY9-1808" fmla="*/ 474025 h 2018400"/>
              <a:gd name="connsiteX10-1809" fmla="*/ 2579198 w 5429783"/>
              <a:gd name="connsiteY10-1810" fmla="*/ 918765 h 2018400"/>
              <a:gd name="connsiteX11-1811" fmla="*/ 4256958 w 5429783"/>
              <a:gd name="connsiteY11-1812" fmla="*/ 957931 h 2018400"/>
              <a:gd name="connsiteX12-1813" fmla="*/ 3806256 w 5429783"/>
              <a:gd name="connsiteY12-1814" fmla="*/ 1597348 h 2018400"/>
              <a:gd name="connsiteX13-1815" fmla="*/ 5099453 w 5429783"/>
              <a:gd name="connsiteY13-1816" fmla="*/ 1189145 h 2018400"/>
              <a:gd name="connsiteX14-1817" fmla="*/ 5089581 w 5429783"/>
              <a:gd name="connsiteY14-1818" fmla="*/ 629512 h 2018400"/>
              <a:gd name="connsiteX15-1819" fmla="*/ 5429783 w 5429783"/>
              <a:gd name="connsiteY15-1820" fmla="*/ 170240 h 2018400"/>
              <a:gd name="connsiteX16-1821" fmla="*/ 5016399 w 5429783"/>
              <a:gd name="connsiteY16-1822" fmla="*/ 5 h 2018400"/>
              <a:gd name="connsiteX0-1823" fmla="*/ 5016399 w 5429783"/>
              <a:gd name="connsiteY0-1824" fmla="*/ 5 h 1985486"/>
              <a:gd name="connsiteX1-1825" fmla="*/ 146986 w 5429783"/>
              <a:gd name="connsiteY1-1826" fmla="*/ 1848248 h 1985486"/>
              <a:gd name="connsiteX2-1827" fmla="*/ 1535524 w 5429783"/>
              <a:gd name="connsiteY2-1828" fmla="*/ 1985486 h 1985486"/>
              <a:gd name="connsiteX3-1829" fmla="*/ 2583903 w 5429783"/>
              <a:gd name="connsiteY3-1830" fmla="*/ 1260785 h 1985486"/>
              <a:gd name="connsiteX4-1831" fmla="*/ 3352810 w 5429783"/>
              <a:gd name="connsiteY4-1832" fmla="*/ 470415 h 1985486"/>
              <a:gd name="connsiteX5-1833" fmla="*/ 3288530 w 5429783"/>
              <a:gd name="connsiteY5-1834" fmla="*/ 388320 h 1985486"/>
              <a:gd name="connsiteX6-1835" fmla="*/ 1492616 w 5429783"/>
              <a:gd name="connsiteY6-1836" fmla="*/ 1845861 h 1985486"/>
              <a:gd name="connsiteX7-1837" fmla="*/ 221175 w 5429783"/>
              <a:gd name="connsiteY7-1838" fmla="*/ 1751670 h 1985486"/>
              <a:gd name="connsiteX8-1839" fmla="*/ 159035 w 5429783"/>
              <a:gd name="connsiteY8-1840" fmla="*/ 685113 h 1985486"/>
              <a:gd name="connsiteX9-1841" fmla="*/ 1427077 w 5429783"/>
              <a:gd name="connsiteY9-1842" fmla="*/ 474025 h 1985486"/>
              <a:gd name="connsiteX10-1843" fmla="*/ 2579198 w 5429783"/>
              <a:gd name="connsiteY10-1844" fmla="*/ 918765 h 1985486"/>
              <a:gd name="connsiteX11-1845" fmla="*/ 4256958 w 5429783"/>
              <a:gd name="connsiteY11-1846" fmla="*/ 957931 h 1985486"/>
              <a:gd name="connsiteX12-1847" fmla="*/ 3806256 w 5429783"/>
              <a:gd name="connsiteY12-1848" fmla="*/ 1597348 h 1985486"/>
              <a:gd name="connsiteX13-1849" fmla="*/ 5099453 w 5429783"/>
              <a:gd name="connsiteY13-1850" fmla="*/ 1189145 h 1985486"/>
              <a:gd name="connsiteX14-1851" fmla="*/ 5089581 w 5429783"/>
              <a:gd name="connsiteY14-1852" fmla="*/ 629512 h 1985486"/>
              <a:gd name="connsiteX15-1853" fmla="*/ 5429783 w 5429783"/>
              <a:gd name="connsiteY15-1854" fmla="*/ 170240 h 1985486"/>
              <a:gd name="connsiteX16-1855" fmla="*/ 5016399 w 5429783"/>
              <a:gd name="connsiteY16-1856" fmla="*/ 5 h 1985486"/>
              <a:gd name="connsiteX0-1857" fmla="*/ 5016399 w 5429783"/>
              <a:gd name="connsiteY0-1858" fmla="*/ 5 h 2033352"/>
              <a:gd name="connsiteX1-1859" fmla="*/ 146986 w 5429783"/>
              <a:gd name="connsiteY1-1860" fmla="*/ 1848248 h 2033352"/>
              <a:gd name="connsiteX2-1861" fmla="*/ 1535524 w 5429783"/>
              <a:gd name="connsiteY2-1862" fmla="*/ 1985486 h 2033352"/>
              <a:gd name="connsiteX3-1863" fmla="*/ 2583903 w 5429783"/>
              <a:gd name="connsiteY3-1864" fmla="*/ 1260785 h 2033352"/>
              <a:gd name="connsiteX4-1865" fmla="*/ 3352810 w 5429783"/>
              <a:gd name="connsiteY4-1866" fmla="*/ 470415 h 2033352"/>
              <a:gd name="connsiteX5-1867" fmla="*/ 3288530 w 5429783"/>
              <a:gd name="connsiteY5-1868" fmla="*/ 388320 h 2033352"/>
              <a:gd name="connsiteX6-1869" fmla="*/ 1492616 w 5429783"/>
              <a:gd name="connsiteY6-1870" fmla="*/ 1845861 h 2033352"/>
              <a:gd name="connsiteX7-1871" fmla="*/ 221175 w 5429783"/>
              <a:gd name="connsiteY7-1872" fmla="*/ 1751670 h 2033352"/>
              <a:gd name="connsiteX8-1873" fmla="*/ 159035 w 5429783"/>
              <a:gd name="connsiteY8-1874" fmla="*/ 685113 h 2033352"/>
              <a:gd name="connsiteX9-1875" fmla="*/ 1427077 w 5429783"/>
              <a:gd name="connsiteY9-1876" fmla="*/ 474025 h 2033352"/>
              <a:gd name="connsiteX10-1877" fmla="*/ 2579198 w 5429783"/>
              <a:gd name="connsiteY10-1878" fmla="*/ 918765 h 2033352"/>
              <a:gd name="connsiteX11-1879" fmla="*/ 4256958 w 5429783"/>
              <a:gd name="connsiteY11-1880" fmla="*/ 957931 h 2033352"/>
              <a:gd name="connsiteX12-1881" fmla="*/ 3806256 w 5429783"/>
              <a:gd name="connsiteY12-1882" fmla="*/ 1597348 h 2033352"/>
              <a:gd name="connsiteX13-1883" fmla="*/ 5099453 w 5429783"/>
              <a:gd name="connsiteY13-1884" fmla="*/ 1189145 h 2033352"/>
              <a:gd name="connsiteX14-1885" fmla="*/ 5089581 w 5429783"/>
              <a:gd name="connsiteY14-1886" fmla="*/ 629512 h 2033352"/>
              <a:gd name="connsiteX15-1887" fmla="*/ 5429783 w 5429783"/>
              <a:gd name="connsiteY15-1888" fmla="*/ 170240 h 2033352"/>
              <a:gd name="connsiteX16-1889" fmla="*/ 5016399 w 5429783"/>
              <a:gd name="connsiteY16-1890" fmla="*/ 5 h 2033352"/>
              <a:gd name="connsiteX0-1891" fmla="*/ 5016399 w 5429783"/>
              <a:gd name="connsiteY0-1892" fmla="*/ 5 h 2050754"/>
              <a:gd name="connsiteX1-1893" fmla="*/ 146986 w 5429783"/>
              <a:gd name="connsiteY1-1894" fmla="*/ 1848248 h 2050754"/>
              <a:gd name="connsiteX2-1895" fmla="*/ 1535524 w 5429783"/>
              <a:gd name="connsiteY2-1896" fmla="*/ 1985486 h 2050754"/>
              <a:gd name="connsiteX3-1897" fmla="*/ 2583903 w 5429783"/>
              <a:gd name="connsiteY3-1898" fmla="*/ 1260785 h 2050754"/>
              <a:gd name="connsiteX4-1899" fmla="*/ 3352810 w 5429783"/>
              <a:gd name="connsiteY4-1900" fmla="*/ 470415 h 2050754"/>
              <a:gd name="connsiteX5-1901" fmla="*/ 3288530 w 5429783"/>
              <a:gd name="connsiteY5-1902" fmla="*/ 388320 h 2050754"/>
              <a:gd name="connsiteX6-1903" fmla="*/ 1492616 w 5429783"/>
              <a:gd name="connsiteY6-1904" fmla="*/ 1845861 h 2050754"/>
              <a:gd name="connsiteX7-1905" fmla="*/ 221175 w 5429783"/>
              <a:gd name="connsiteY7-1906" fmla="*/ 1751670 h 2050754"/>
              <a:gd name="connsiteX8-1907" fmla="*/ 159035 w 5429783"/>
              <a:gd name="connsiteY8-1908" fmla="*/ 685113 h 2050754"/>
              <a:gd name="connsiteX9-1909" fmla="*/ 1427077 w 5429783"/>
              <a:gd name="connsiteY9-1910" fmla="*/ 474025 h 2050754"/>
              <a:gd name="connsiteX10-1911" fmla="*/ 2579198 w 5429783"/>
              <a:gd name="connsiteY10-1912" fmla="*/ 918765 h 2050754"/>
              <a:gd name="connsiteX11-1913" fmla="*/ 4256958 w 5429783"/>
              <a:gd name="connsiteY11-1914" fmla="*/ 957931 h 2050754"/>
              <a:gd name="connsiteX12-1915" fmla="*/ 3806256 w 5429783"/>
              <a:gd name="connsiteY12-1916" fmla="*/ 1597348 h 2050754"/>
              <a:gd name="connsiteX13-1917" fmla="*/ 5099453 w 5429783"/>
              <a:gd name="connsiteY13-1918" fmla="*/ 1189145 h 2050754"/>
              <a:gd name="connsiteX14-1919" fmla="*/ 5089581 w 5429783"/>
              <a:gd name="connsiteY14-1920" fmla="*/ 629512 h 2050754"/>
              <a:gd name="connsiteX15-1921" fmla="*/ 5429783 w 5429783"/>
              <a:gd name="connsiteY15-1922" fmla="*/ 170240 h 2050754"/>
              <a:gd name="connsiteX16-1923" fmla="*/ 5016399 w 5429783"/>
              <a:gd name="connsiteY16-1924" fmla="*/ 5 h 2050754"/>
              <a:gd name="connsiteX0-1925" fmla="*/ 5016399 w 5429783"/>
              <a:gd name="connsiteY0-1926" fmla="*/ 5 h 2032513"/>
              <a:gd name="connsiteX1-1927" fmla="*/ 146986 w 5429783"/>
              <a:gd name="connsiteY1-1928" fmla="*/ 1848248 h 2032513"/>
              <a:gd name="connsiteX2-1929" fmla="*/ 1535524 w 5429783"/>
              <a:gd name="connsiteY2-1930" fmla="*/ 1985486 h 2032513"/>
              <a:gd name="connsiteX3-1931" fmla="*/ 2764890 w 5429783"/>
              <a:gd name="connsiteY3-1932" fmla="*/ 908454 h 2032513"/>
              <a:gd name="connsiteX4-1933" fmla="*/ 3352810 w 5429783"/>
              <a:gd name="connsiteY4-1934" fmla="*/ 470415 h 2032513"/>
              <a:gd name="connsiteX5-1935" fmla="*/ 3288530 w 5429783"/>
              <a:gd name="connsiteY5-1936" fmla="*/ 388320 h 2032513"/>
              <a:gd name="connsiteX6-1937" fmla="*/ 1492616 w 5429783"/>
              <a:gd name="connsiteY6-1938" fmla="*/ 1845861 h 2032513"/>
              <a:gd name="connsiteX7-1939" fmla="*/ 221175 w 5429783"/>
              <a:gd name="connsiteY7-1940" fmla="*/ 1751670 h 2032513"/>
              <a:gd name="connsiteX8-1941" fmla="*/ 159035 w 5429783"/>
              <a:gd name="connsiteY8-1942" fmla="*/ 685113 h 2032513"/>
              <a:gd name="connsiteX9-1943" fmla="*/ 1427077 w 5429783"/>
              <a:gd name="connsiteY9-1944" fmla="*/ 474025 h 2032513"/>
              <a:gd name="connsiteX10-1945" fmla="*/ 2579198 w 5429783"/>
              <a:gd name="connsiteY10-1946" fmla="*/ 918765 h 2032513"/>
              <a:gd name="connsiteX11-1947" fmla="*/ 4256958 w 5429783"/>
              <a:gd name="connsiteY11-1948" fmla="*/ 957931 h 2032513"/>
              <a:gd name="connsiteX12-1949" fmla="*/ 3806256 w 5429783"/>
              <a:gd name="connsiteY12-1950" fmla="*/ 1597348 h 2032513"/>
              <a:gd name="connsiteX13-1951" fmla="*/ 5099453 w 5429783"/>
              <a:gd name="connsiteY13-1952" fmla="*/ 1189145 h 2032513"/>
              <a:gd name="connsiteX14-1953" fmla="*/ 5089581 w 5429783"/>
              <a:gd name="connsiteY14-1954" fmla="*/ 629512 h 2032513"/>
              <a:gd name="connsiteX15-1955" fmla="*/ 5429783 w 5429783"/>
              <a:gd name="connsiteY15-1956" fmla="*/ 170240 h 2032513"/>
              <a:gd name="connsiteX16-1957" fmla="*/ 5016399 w 5429783"/>
              <a:gd name="connsiteY16-1958" fmla="*/ 5 h 2032513"/>
              <a:gd name="connsiteX0-1959" fmla="*/ 5016399 w 5429783"/>
              <a:gd name="connsiteY0-1960" fmla="*/ 0 h 2032508"/>
              <a:gd name="connsiteX1-1961" fmla="*/ 146986 w 5429783"/>
              <a:gd name="connsiteY1-1962" fmla="*/ 1848243 h 2032508"/>
              <a:gd name="connsiteX2-1963" fmla="*/ 1535524 w 5429783"/>
              <a:gd name="connsiteY2-1964" fmla="*/ 1985481 h 2032508"/>
              <a:gd name="connsiteX3-1965" fmla="*/ 2764890 w 5429783"/>
              <a:gd name="connsiteY3-1966" fmla="*/ 908449 h 2032508"/>
              <a:gd name="connsiteX4-1967" fmla="*/ 3352810 w 5429783"/>
              <a:gd name="connsiteY4-1968" fmla="*/ 470410 h 2032508"/>
              <a:gd name="connsiteX5-1969" fmla="*/ 3288530 w 5429783"/>
              <a:gd name="connsiteY5-1970" fmla="*/ 388315 h 2032508"/>
              <a:gd name="connsiteX6-1971" fmla="*/ 1492616 w 5429783"/>
              <a:gd name="connsiteY6-1972" fmla="*/ 1845856 h 2032508"/>
              <a:gd name="connsiteX7-1973" fmla="*/ 221175 w 5429783"/>
              <a:gd name="connsiteY7-1974" fmla="*/ 1751665 h 2032508"/>
              <a:gd name="connsiteX8-1975" fmla="*/ 159035 w 5429783"/>
              <a:gd name="connsiteY8-1976" fmla="*/ 685108 h 2032508"/>
              <a:gd name="connsiteX9-1977" fmla="*/ 1427077 w 5429783"/>
              <a:gd name="connsiteY9-1978" fmla="*/ 474020 h 2032508"/>
              <a:gd name="connsiteX10-1979" fmla="*/ 2579198 w 5429783"/>
              <a:gd name="connsiteY10-1980" fmla="*/ 918760 h 2032508"/>
              <a:gd name="connsiteX11-1981" fmla="*/ 4256958 w 5429783"/>
              <a:gd name="connsiteY11-1982" fmla="*/ 957926 h 2032508"/>
              <a:gd name="connsiteX12-1983" fmla="*/ 3806256 w 5429783"/>
              <a:gd name="connsiteY12-1984" fmla="*/ 1597343 h 2032508"/>
              <a:gd name="connsiteX13-1985" fmla="*/ 5099453 w 5429783"/>
              <a:gd name="connsiteY13-1986" fmla="*/ 1189140 h 2032508"/>
              <a:gd name="connsiteX14-1987" fmla="*/ 5089581 w 5429783"/>
              <a:gd name="connsiteY14-1988" fmla="*/ 629507 h 2032508"/>
              <a:gd name="connsiteX15-1989" fmla="*/ 5429783 w 5429783"/>
              <a:gd name="connsiteY15-1990" fmla="*/ 170235 h 2032508"/>
              <a:gd name="connsiteX16-1991" fmla="*/ 5016399 w 5429783"/>
              <a:gd name="connsiteY16-1992" fmla="*/ 0 h 2032508"/>
              <a:gd name="connsiteX0-1993" fmla="*/ 5016399 w 5429783"/>
              <a:gd name="connsiteY0-1994" fmla="*/ 0 h 2077890"/>
              <a:gd name="connsiteX1-1995" fmla="*/ 146986 w 5429783"/>
              <a:gd name="connsiteY1-1996" fmla="*/ 1848243 h 2077890"/>
              <a:gd name="connsiteX2-1997" fmla="*/ 1535524 w 5429783"/>
              <a:gd name="connsiteY2-1998" fmla="*/ 1985481 h 2077890"/>
              <a:gd name="connsiteX3-1999" fmla="*/ 2764890 w 5429783"/>
              <a:gd name="connsiteY3-2000" fmla="*/ 908449 h 2077890"/>
              <a:gd name="connsiteX4-2001" fmla="*/ 3352810 w 5429783"/>
              <a:gd name="connsiteY4-2002" fmla="*/ 470410 h 2077890"/>
              <a:gd name="connsiteX5-2003" fmla="*/ 3288530 w 5429783"/>
              <a:gd name="connsiteY5-2004" fmla="*/ 388315 h 2077890"/>
              <a:gd name="connsiteX6-2005" fmla="*/ 1492616 w 5429783"/>
              <a:gd name="connsiteY6-2006" fmla="*/ 1845856 h 2077890"/>
              <a:gd name="connsiteX7-2007" fmla="*/ 221175 w 5429783"/>
              <a:gd name="connsiteY7-2008" fmla="*/ 1751665 h 2077890"/>
              <a:gd name="connsiteX8-2009" fmla="*/ 159035 w 5429783"/>
              <a:gd name="connsiteY8-2010" fmla="*/ 685108 h 2077890"/>
              <a:gd name="connsiteX9-2011" fmla="*/ 1427077 w 5429783"/>
              <a:gd name="connsiteY9-2012" fmla="*/ 474020 h 2077890"/>
              <a:gd name="connsiteX10-2013" fmla="*/ 2579198 w 5429783"/>
              <a:gd name="connsiteY10-2014" fmla="*/ 918760 h 2077890"/>
              <a:gd name="connsiteX11-2015" fmla="*/ 4256958 w 5429783"/>
              <a:gd name="connsiteY11-2016" fmla="*/ 957926 h 2077890"/>
              <a:gd name="connsiteX12-2017" fmla="*/ 3806256 w 5429783"/>
              <a:gd name="connsiteY12-2018" fmla="*/ 1597343 h 2077890"/>
              <a:gd name="connsiteX13-2019" fmla="*/ 5099453 w 5429783"/>
              <a:gd name="connsiteY13-2020" fmla="*/ 1189140 h 2077890"/>
              <a:gd name="connsiteX14-2021" fmla="*/ 5089581 w 5429783"/>
              <a:gd name="connsiteY14-2022" fmla="*/ 629507 h 2077890"/>
              <a:gd name="connsiteX15-2023" fmla="*/ 5429783 w 5429783"/>
              <a:gd name="connsiteY15-2024" fmla="*/ 170235 h 2077890"/>
              <a:gd name="connsiteX16-2025" fmla="*/ 5016399 w 5429783"/>
              <a:gd name="connsiteY16-2026" fmla="*/ 0 h 2077890"/>
              <a:gd name="connsiteX0-2027" fmla="*/ 5016399 w 5429783"/>
              <a:gd name="connsiteY0-2028" fmla="*/ 0 h 2056119"/>
              <a:gd name="connsiteX1-2029" fmla="*/ 193056 w 5429783"/>
              <a:gd name="connsiteY1-2030" fmla="*/ 1788977 h 2056119"/>
              <a:gd name="connsiteX2-2031" fmla="*/ 1535524 w 5429783"/>
              <a:gd name="connsiteY2-2032" fmla="*/ 1985481 h 2056119"/>
              <a:gd name="connsiteX3-2033" fmla="*/ 2764890 w 5429783"/>
              <a:gd name="connsiteY3-2034" fmla="*/ 908449 h 2056119"/>
              <a:gd name="connsiteX4-2035" fmla="*/ 3352810 w 5429783"/>
              <a:gd name="connsiteY4-2036" fmla="*/ 470410 h 2056119"/>
              <a:gd name="connsiteX5-2037" fmla="*/ 3288530 w 5429783"/>
              <a:gd name="connsiteY5-2038" fmla="*/ 388315 h 2056119"/>
              <a:gd name="connsiteX6-2039" fmla="*/ 1492616 w 5429783"/>
              <a:gd name="connsiteY6-2040" fmla="*/ 1845856 h 2056119"/>
              <a:gd name="connsiteX7-2041" fmla="*/ 221175 w 5429783"/>
              <a:gd name="connsiteY7-2042" fmla="*/ 1751665 h 2056119"/>
              <a:gd name="connsiteX8-2043" fmla="*/ 159035 w 5429783"/>
              <a:gd name="connsiteY8-2044" fmla="*/ 685108 h 2056119"/>
              <a:gd name="connsiteX9-2045" fmla="*/ 1427077 w 5429783"/>
              <a:gd name="connsiteY9-2046" fmla="*/ 474020 h 2056119"/>
              <a:gd name="connsiteX10-2047" fmla="*/ 2579198 w 5429783"/>
              <a:gd name="connsiteY10-2048" fmla="*/ 918760 h 2056119"/>
              <a:gd name="connsiteX11-2049" fmla="*/ 4256958 w 5429783"/>
              <a:gd name="connsiteY11-2050" fmla="*/ 957926 h 2056119"/>
              <a:gd name="connsiteX12-2051" fmla="*/ 3806256 w 5429783"/>
              <a:gd name="connsiteY12-2052" fmla="*/ 1597343 h 2056119"/>
              <a:gd name="connsiteX13-2053" fmla="*/ 5099453 w 5429783"/>
              <a:gd name="connsiteY13-2054" fmla="*/ 1189140 h 2056119"/>
              <a:gd name="connsiteX14-2055" fmla="*/ 5089581 w 5429783"/>
              <a:gd name="connsiteY14-2056" fmla="*/ 629507 h 2056119"/>
              <a:gd name="connsiteX15-2057" fmla="*/ 5429783 w 5429783"/>
              <a:gd name="connsiteY15-2058" fmla="*/ 170235 h 2056119"/>
              <a:gd name="connsiteX16-2059" fmla="*/ 5016399 w 5429783"/>
              <a:gd name="connsiteY16-2060" fmla="*/ 0 h 2056119"/>
              <a:gd name="connsiteX0-2061" fmla="*/ 433348 w 5716946"/>
              <a:gd name="connsiteY0-2062" fmla="*/ 428953 h 1881243"/>
              <a:gd name="connsiteX1-2063" fmla="*/ 480219 w 5716946"/>
              <a:gd name="connsiteY1-2064" fmla="*/ 1618742 h 1881243"/>
              <a:gd name="connsiteX2-2065" fmla="*/ 1822687 w 5716946"/>
              <a:gd name="connsiteY2-2066" fmla="*/ 1815246 h 1881243"/>
              <a:gd name="connsiteX3-2067" fmla="*/ 3052053 w 5716946"/>
              <a:gd name="connsiteY3-2068" fmla="*/ 738214 h 1881243"/>
              <a:gd name="connsiteX4-2069" fmla="*/ 3639973 w 5716946"/>
              <a:gd name="connsiteY4-2070" fmla="*/ 300175 h 1881243"/>
              <a:gd name="connsiteX5-2071" fmla="*/ 3575693 w 5716946"/>
              <a:gd name="connsiteY5-2072" fmla="*/ 218080 h 1881243"/>
              <a:gd name="connsiteX6-2073" fmla="*/ 1779779 w 5716946"/>
              <a:gd name="connsiteY6-2074" fmla="*/ 1675621 h 1881243"/>
              <a:gd name="connsiteX7-2075" fmla="*/ 508338 w 5716946"/>
              <a:gd name="connsiteY7-2076" fmla="*/ 1581430 h 1881243"/>
              <a:gd name="connsiteX8-2077" fmla="*/ 446198 w 5716946"/>
              <a:gd name="connsiteY8-2078" fmla="*/ 514873 h 1881243"/>
              <a:gd name="connsiteX9-2079" fmla="*/ 1714240 w 5716946"/>
              <a:gd name="connsiteY9-2080" fmla="*/ 303785 h 1881243"/>
              <a:gd name="connsiteX10-2081" fmla="*/ 2866361 w 5716946"/>
              <a:gd name="connsiteY10-2082" fmla="*/ 748525 h 1881243"/>
              <a:gd name="connsiteX11-2083" fmla="*/ 4544121 w 5716946"/>
              <a:gd name="connsiteY11-2084" fmla="*/ 787691 h 1881243"/>
              <a:gd name="connsiteX12-2085" fmla="*/ 4093419 w 5716946"/>
              <a:gd name="connsiteY12-2086" fmla="*/ 1427108 h 1881243"/>
              <a:gd name="connsiteX13-2087" fmla="*/ 5386616 w 5716946"/>
              <a:gd name="connsiteY13-2088" fmla="*/ 1018905 h 1881243"/>
              <a:gd name="connsiteX14-2089" fmla="*/ 5376744 w 5716946"/>
              <a:gd name="connsiteY14-2090" fmla="*/ 459272 h 1881243"/>
              <a:gd name="connsiteX15-2091" fmla="*/ 5716946 w 5716946"/>
              <a:gd name="connsiteY15-2092" fmla="*/ 0 h 1881243"/>
              <a:gd name="connsiteX16-2093" fmla="*/ 433348 w 5716946"/>
              <a:gd name="connsiteY16-2094" fmla="*/ 428953 h 1881243"/>
              <a:gd name="connsiteX0-2095" fmla="*/ 433348 w 5716946"/>
              <a:gd name="connsiteY0-2096" fmla="*/ 428953 h 1881243"/>
              <a:gd name="connsiteX1-2097" fmla="*/ 480219 w 5716946"/>
              <a:gd name="connsiteY1-2098" fmla="*/ 1618742 h 1881243"/>
              <a:gd name="connsiteX2-2099" fmla="*/ 1822687 w 5716946"/>
              <a:gd name="connsiteY2-2100" fmla="*/ 1815246 h 1881243"/>
              <a:gd name="connsiteX3-2101" fmla="*/ 3052053 w 5716946"/>
              <a:gd name="connsiteY3-2102" fmla="*/ 738214 h 1881243"/>
              <a:gd name="connsiteX4-2103" fmla="*/ 3639973 w 5716946"/>
              <a:gd name="connsiteY4-2104" fmla="*/ 300175 h 1881243"/>
              <a:gd name="connsiteX5-2105" fmla="*/ 3575693 w 5716946"/>
              <a:gd name="connsiteY5-2106" fmla="*/ 218080 h 1881243"/>
              <a:gd name="connsiteX6-2107" fmla="*/ 1779779 w 5716946"/>
              <a:gd name="connsiteY6-2108" fmla="*/ 1675621 h 1881243"/>
              <a:gd name="connsiteX7-2109" fmla="*/ 508338 w 5716946"/>
              <a:gd name="connsiteY7-2110" fmla="*/ 1581430 h 1881243"/>
              <a:gd name="connsiteX8-2111" fmla="*/ 446198 w 5716946"/>
              <a:gd name="connsiteY8-2112" fmla="*/ 514873 h 1881243"/>
              <a:gd name="connsiteX9-2113" fmla="*/ 1714240 w 5716946"/>
              <a:gd name="connsiteY9-2114" fmla="*/ 303785 h 1881243"/>
              <a:gd name="connsiteX10-2115" fmla="*/ 2866361 w 5716946"/>
              <a:gd name="connsiteY10-2116" fmla="*/ 748525 h 1881243"/>
              <a:gd name="connsiteX11-2117" fmla="*/ 4544121 w 5716946"/>
              <a:gd name="connsiteY11-2118" fmla="*/ 787691 h 1881243"/>
              <a:gd name="connsiteX12-2119" fmla="*/ 4093419 w 5716946"/>
              <a:gd name="connsiteY12-2120" fmla="*/ 1427108 h 1881243"/>
              <a:gd name="connsiteX13-2121" fmla="*/ 5386616 w 5716946"/>
              <a:gd name="connsiteY13-2122" fmla="*/ 1018905 h 1881243"/>
              <a:gd name="connsiteX14-2123" fmla="*/ 5376744 w 5716946"/>
              <a:gd name="connsiteY14-2124" fmla="*/ 459272 h 1881243"/>
              <a:gd name="connsiteX15-2125" fmla="*/ 5716946 w 5716946"/>
              <a:gd name="connsiteY15-2126" fmla="*/ 0 h 1881243"/>
              <a:gd name="connsiteX16-2127" fmla="*/ 433348 w 5716946"/>
              <a:gd name="connsiteY16-2128" fmla="*/ 428953 h 1881243"/>
              <a:gd name="connsiteX0-2129" fmla="*/ 146186 w 5207127"/>
              <a:gd name="connsiteY0-2130" fmla="*/ 210873 h 1663163"/>
              <a:gd name="connsiteX1-2131" fmla="*/ 193057 w 5207127"/>
              <a:gd name="connsiteY1-2132" fmla="*/ 1400662 h 1663163"/>
              <a:gd name="connsiteX2-2133" fmla="*/ 1535525 w 5207127"/>
              <a:gd name="connsiteY2-2134" fmla="*/ 1597166 h 1663163"/>
              <a:gd name="connsiteX3-2135" fmla="*/ 2764891 w 5207127"/>
              <a:gd name="connsiteY3-2136" fmla="*/ 520134 h 1663163"/>
              <a:gd name="connsiteX4-2137" fmla="*/ 3352811 w 5207127"/>
              <a:gd name="connsiteY4-2138" fmla="*/ 82095 h 1663163"/>
              <a:gd name="connsiteX5-2139" fmla="*/ 3288531 w 5207127"/>
              <a:gd name="connsiteY5-2140" fmla="*/ 0 h 1663163"/>
              <a:gd name="connsiteX6-2141" fmla="*/ 1492617 w 5207127"/>
              <a:gd name="connsiteY6-2142" fmla="*/ 1457541 h 1663163"/>
              <a:gd name="connsiteX7-2143" fmla="*/ 221176 w 5207127"/>
              <a:gd name="connsiteY7-2144" fmla="*/ 1363350 h 1663163"/>
              <a:gd name="connsiteX8-2145" fmla="*/ 159036 w 5207127"/>
              <a:gd name="connsiteY8-2146" fmla="*/ 296793 h 1663163"/>
              <a:gd name="connsiteX9-2147" fmla="*/ 1427078 w 5207127"/>
              <a:gd name="connsiteY9-2148" fmla="*/ 85705 h 1663163"/>
              <a:gd name="connsiteX10-2149" fmla="*/ 2579199 w 5207127"/>
              <a:gd name="connsiteY10-2150" fmla="*/ 530445 h 1663163"/>
              <a:gd name="connsiteX11-2151" fmla="*/ 4256959 w 5207127"/>
              <a:gd name="connsiteY11-2152" fmla="*/ 569611 h 1663163"/>
              <a:gd name="connsiteX12-2153" fmla="*/ 3806257 w 5207127"/>
              <a:gd name="connsiteY12-2154" fmla="*/ 1209028 h 1663163"/>
              <a:gd name="connsiteX13-2155" fmla="*/ 5099454 w 5207127"/>
              <a:gd name="connsiteY13-2156" fmla="*/ 800825 h 1663163"/>
              <a:gd name="connsiteX14-2157" fmla="*/ 5089582 w 5207127"/>
              <a:gd name="connsiteY14-2158" fmla="*/ 241192 h 1663163"/>
              <a:gd name="connsiteX15-2159" fmla="*/ 1444754 w 5207127"/>
              <a:gd name="connsiteY15-2160" fmla="*/ 9074 h 1663163"/>
              <a:gd name="connsiteX16-2161" fmla="*/ 146186 w 5207127"/>
              <a:gd name="connsiteY16-2162" fmla="*/ 210873 h 1663163"/>
              <a:gd name="connsiteX0-2163" fmla="*/ 146186 w 5207126"/>
              <a:gd name="connsiteY0-2164" fmla="*/ 239424 h 1691714"/>
              <a:gd name="connsiteX1-2165" fmla="*/ 193057 w 5207126"/>
              <a:gd name="connsiteY1-2166" fmla="*/ 1429213 h 1691714"/>
              <a:gd name="connsiteX2-2167" fmla="*/ 1535525 w 5207126"/>
              <a:gd name="connsiteY2-2168" fmla="*/ 1625717 h 1691714"/>
              <a:gd name="connsiteX3-2169" fmla="*/ 2764891 w 5207126"/>
              <a:gd name="connsiteY3-2170" fmla="*/ 548685 h 1691714"/>
              <a:gd name="connsiteX4-2171" fmla="*/ 3352811 w 5207126"/>
              <a:gd name="connsiteY4-2172" fmla="*/ 110646 h 1691714"/>
              <a:gd name="connsiteX5-2173" fmla="*/ 3288531 w 5207126"/>
              <a:gd name="connsiteY5-2174" fmla="*/ 28551 h 1691714"/>
              <a:gd name="connsiteX6-2175" fmla="*/ 1492617 w 5207126"/>
              <a:gd name="connsiteY6-2176" fmla="*/ 1486092 h 1691714"/>
              <a:gd name="connsiteX7-2177" fmla="*/ 221176 w 5207126"/>
              <a:gd name="connsiteY7-2178" fmla="*/ 1391901 h 1691714"/>
              <a:gd name="connsiteX8-2179" fmla="*/ 159036 w 5207126"/>
              <a:gd name="connsiteY8-2180" fmla="*/ 325344 h 1691714"/>
              <a:gd name="connsiteX9-2181" fmla="*/ 1427078 w 5207126"/>
              <a:gd name="connsiteY9-2182" fmla="*/ 114256 h 1691714"/>
              <a:gd name="connsiteX10-2183" fmla="*/ 2579199 w 5207126"/>
              <a:gd name="connsiteY10-2184" fmla="*/ 558996 h 1691714"/>
              <a:gd name="connsiteX11-2185" fmla="*/ 4256959 w 5207126"/>
              <a:gd name="connsiteY11-2186" fmla="*/ 598162 h 1691714"/>
              <a:gd name="connsiteX12-2187" fmla="*/ 3806257 w 5207126"/>
              <a:gd name="connsiteY12-2188" fmla="*/ 1237579 h 1691714"/>
              <a:gd name="connsiteX13-2189" fmla="*/ 5099454 w 5207126"/>
              <a:gd name="connsiteY13-2190" fmla="*/ 829376 h 1691714"/>
              <a:gd name="connsiteX14-2191" fmla="*/ 5089582 w 5207126"/>
              <a:gd name="connsiteY14-2192" fmla="*/ 269743 h 1691714"/>
              <a:gd name="connsiteX15-2193" fmla="*/ 1444754 w 5207126"/>
              <a:gd name="connsiteY15-2194" fmla="*/ 37625 h 1691714"/>
              <a:gd name="connsiteX16-2195" fmla="*/ 146186 w 5207126"/>
              <a:gd name="connsiteY16-2196" fmla="*/ 239424 h 1691714"/>
              <a:gd name="connsiteX0-2197" fmla="*/ 146186 w 5207126"/>
              <a:gd name="connsiteY0-2198" fmla="*/ 220524 h 1672814"/>
              <a:gd name="connsiteX1-2199" fmla="*/ 193057 w 5207126"/>
              <a:gd name="connsiteY1-2200" fmla="*/ 1410313 h 1672814"/>
              <a:gd name="connsiteX2-2201" fmla="*/ 1535525 w 5207126"/>
              <a:gd name="connsiteY2-2202" fmla="*/ 1606817 h 1672814"/>
              <a:gd name="connsiteX3-2203" fmla="*/ 2764891 w 5207126"/>
              <a:gd name="connsiteY3-2204" fmla="*/ 529785 h 1672814"/>
              <a:gd name="connsiteX4-2205" fmla="*/ 3352811 w 5207126"/>
              <a:gd name="connsiteY4-2206" fmla="*/ 91746 h 1672814"/>
              <a:gd name="connsiteX5-2207" fmla="*/ 3288531 w 5207126"/>
              <a:gd name="connsiteY5-2208" fmla="*/ 9651 h 1672814"/>
              <a:gd name="connsiteX6-2209" fmla="*/ 1492617 w 5207126"/>
              <a:gd name="connsiteY6-2210" fmla="*/ 1467192 h 1672814"/>
              <a:gd name="connsiteX7-2211" fmla="*/ 221176 w 5207126"/>
              <a:gd name="connsiteY7-2212" fmla="*/ 1373001 h 1672814"/>
              <a:gd name="connsiteX8-2213" fmla="*/ 159036 w 5207126"/>
              <a:gd name="connsiteY8-2214" fmla="*/ 306444 h 1672814"/>
              <a:gd name="connsiteX9-2215" fmla="*/ 1427078 w 5207126"/>
              <a:gd name="connsiteY9-2216" fmla="*/ 95356 h 1672814"/>
              <a:gd name="connsiteX10-2217" fmla="*/ 2579199 w 5207126"/>
              <a:gd name="connsiteY10-2218" fmla="*/ 540096 h 1672814"/>
              <a:gd name="connsiteX11-2219" fmla="*/ 4256959 w 5207126"/>
              <a:gd name="connsiteY11-2220" fmla="*/ 579262 h 1672814"/>
              <a:gd name="connsiteX12-2221" fmla="*/ 3806257 w 5207126"/>
              <a:gd name="connsiteY12-2222" fmla="*/ 1218679 h 1672814"/>
              <a:gd name="connsiteX13-2223" fmla="*/ 5099454 w 5207126"/>
              <a:gd name="connsiteY13-2224" fmla="*/ 810476 h 1672814"/>
              <a:gd name="connsiteX14-2225" fmla="*/ 5089582 w 5207126"/>
              <a:gd name="connsiteY14-2226" fmla="*/ 250843 h 1672814"/>
              <a:gd name="connsiteX15-2227" fmla="*/ 1444754 w 5207126"/>
              <a:gd name="connsiteY15-2228" fmla="*/ 18725 h 1672814"/>
              <a:gd name="connsiteX16-2229" fmla="*/ 146186 w 5207126"/>
              <a:gd name="connsiteY16-2230" fmla="*/ 220524 h 1672814"/>
              <a:gd name="connsiteX0-2231" fmla="*/ 123327 w 5240212"/>
              <a:gd name="connsiteY0-2232" fmla="*/ 273424 h 1661139"/>
              <a:gd name="connsiteX1-2233" fmla="*/ 226143 w 5240212"/>
              <a:gd name="connsiteY1-2234" fmla="*/ 1400662 h 1661139"/>
              <a:gd name="connsiteX2-2235" fmla="*/ 1568611 w 5240212"/>
              <a:gd name="connsiteY2-2236" fmla="*/ 1597166 h 1661139"/>
              <a:gd name="connsiteX3-2237" fmla="*/ 2797977 w 5240212"/>
              <a:gd name="connsiteY3-2238" fmla="*/ 520134 h 1661139"/>
              <a:gd name="connsiteX4-2239" fmla="*/ 3385897 w 5240212"/>
              <a:gd name="connsiteY4-2240" fmla="*/ 82095 h 1661139"/>
              <a:gd name="connsiteX5-2241" fmla="*/ 3321617 w 5240212"/>
              <a:gd name="connsiteY5-2242" fmla="*/ 0 h 1661139"/>
              <a:gd name="connsiteX6-2243" fmla="*/ 1525703 w 5240212"/>
              <a:gd name="connsiteY6-2244" fmla="*/ 1457541 h 1661139"/>
              <a:gd name="connsiteX7-2245" fmla="*/ 254262 w 5240212"/>
              <a:gd name="connsiteY7-2246" fmla="*/ 1363350 h 1661139"/>
              <a:gd name="connsiteX8-2247" fmla="*/ 192122 w 5240212"/>
              <a:gd name="connsiteY8-2248" fmla="*/ 296793 h 1661139"/>
              <a:gd name="connsiteX9-2249" fmla="*/ 1460164 w 5240212"/>
              <a:gd name="connsiteY9-2250" fmla="*/ 85705 h 1661139"/>
              <a:gd name="connsiteX10-2251" fmla="*/ 2612285 w 5240212"/>
              <a:gd name="connsiteY10-2252" fmla="*/ 530445 h 1661139"/>
              <a:gd name="connsiteX11-2253" fmla="*/ 4290045 w 5240212"/>
              <a:gd name="connsiteY11-2254" fmla="*/ 569611 h 1661139"/>
              <a:gd name="connsiteX12-2255" fmla="*/ 3839343 w 5240212"/>
              <a:gd name="connsiteY12-2256" fmla="*/ 1209028 h 1661139"/>
              <a:gd name="connsiteX13-2257" fmla="*/ 5132540 w 5240212"/>
              <a:gd name="connsiteY13-2258" fmla="*/ 800825 h 1661139"/>
              <a:gd name="connsiteX14-2259" fmla="*/ 5122668 w 5240212"/>
              <a:gd name="connsiteY14-2260" fmla="*/ 241192 h 1661139"/>
              <a:gd name="connsiteX15-2261" fmla="*/ 1477840 w 5240212"/>
              <a:gd name="connsiteY15-2262" fmla="*/ 9074 h 1661139"/>
              <a:gd name="connsiteX16-2263" fmla="*/ 123327 w 5240212"/>
              <a:gd name="connsiteY16-2264" fmla="*/ 273424 h 1661139"/>
              <a:gd name="connsiteX0-2265" fmla="*/ 123327 w 5140922"/>
              <a:gd name="connsiteY0-2266" fmla="*/ 273424 h 1661139"/>
              <a:gd name="connsiteX1-2267" fmla="*/ 226143 w 5140922"/>
              <a:gd name="connsiteY1-2268" fmla="*/ 1400662 h 1661139"/>
              <a:gd name="connsiteX2-2269" fmla="*/ 1568611 w 5140922"/>
              <a:gd name="connsiteY2-2270" fmla="*/ 1597166 h 1661139"/>
              <a:gd name="connsiteX3-2271" fmla="*/ 2797977 w 5140922"/>
              <a:gd name="connsiteY3-2272" fmla="*/ 520134 h 1661139"/>
              <a:gd name="connsiteX4-2273" fmla="*/ 3385897 w 5140922"/>
              <a:gd name="connsiteY4-2274" fmla="*/ 82095 h 1661139"/>
              <a:gd name="connsiteX5-2275" fmla="*/ 3321617 w 5140922"/>
              <a:gd name="connsiteY5-2276" fmla="*/ 0 h 1661139"/>
              <a:gd name="connsiteX6-2277" fmla="*/ 1525703 w 5140922"/>
              <a:gd name="connsiteY6-2278" fmla="*/ 1457541 h 1661139"/>
              <a:gd name="connsiteX7-2279" fmla="*/ 254262 w 5140922"/>
              <a:gd name="connsiteY7-2280" fmla="*/ 1363350 h 1661139"/>
              <a:gd name="connsiteX8-2281" fmla="*/ 192122 w 5140922"/>
              <a:gd name="connsiteY8-2282" fmla="*/ 296793 h 1661139"/>
              <a:gd name="connsiteX9-2283" fmla="*/ 1460164 w 5140922"/>
              <a:gd name="connsiteY9-2284" fmla="*/ 85705 h 1661139"/>
              <a:gd name="connsiteX10-2285" fmla="*/ 2612285 w 5140922"/>
              <a:gd name="connsiteY10-2286" fmla="*/ 530445 h 1661139"/>
              <a:gd name="connsiteX11-2287" fmla="*/ 4290045 w 5140922"/>
              <a:gd name="connsiteY11-2288" fmla="*/ 569611 h 1661139"/>
              <a:gd name="connsiteX12-2289" fmla="*/ 3839343 w 5140922"/>
              <a:gd name="connsiteY12-2290" fmla="*/ 1209028 h 1661139"/>
              <a:gd name="connsiteX13-2291" fmla="*/ 5132540 w 5140922"/>
              <a:gd name="connsiteY13-2292" fmla="*/ 800825 h 1661139"/>
              <a:gd name="connsiteX14-2293" fmla="*/ 2582075 w 5140922"/>
              <a:gd name="connsiteY14-2294" fmla="*/ 468405 h 1661139"/>
              <a:gd name="connsiteX15-2295" fmla="*/ 1477840 w 5140922"/>
              <a:gd name="connsiteY15-2296" fmla="*/ 9074 h 1661139"/>
              <a:gd name="connsiteX16-2297" fmla="*/ 123327 w 5140922"/>
              <a:gd name="connsiteY16-2298" fmla="*/ 273424 h 1661139"/>
              <a:gd name="connsiteX0-2299" fmla="*/ 123327 w 5140922"/>
              <a:gd name="connsiteY0-2300" fmla="*/ 273424 h 1661139"/>
              <a:gd name="connsiteX1-2301" fmla="*/ 226143 w 5140922"/>
              <a:gd name="connsiteY1-2302" fmla="*/ 1400662 h 1661139"/>
              <a:gd name="connsiteX2-2303" fmla="*/ 1568611 w 5140922"/>
              <a:gd name="connsiteY2-2304" fmla="*/ 1597166 h 1661139"/>
              <a:gd name="connsiteX3-2305" fmla="*/ 2797977 w 5140922"/>
              <a:gd name="connsiteY3-2306" fmla="*/ 520134 h 1661139"/>
              <a:gd name="connsiteX4-2307" fmla="*/ 3385897 w 5140922"/>
              <a:gd name="connsiteY4-2308" fmla="*/ 82095 h 1661139"/>
              <a:gd name="connsiteX5-2309" fmla="*/ 3321617 w 5140922"/>
              <a:gd name="connsiteY5-2310" fmla="*/ 0 h 1661139"/>
              <a:gd name="connsiteX6-2311" fmla="*/ 1525703 w 5140922"/>
              <a:gd name="connsiteY6-2312" fmla="*/ 1457541 h 1661139"/>
              <a:gd name="connsiteX7-2313" fmla="*/ 254262 w 5140922"/>
              <a:gd name="connsiteY7-2314" fmla="*/ 1363350 h 1661139"/>
              <a:gd name="connsiteX8-2315" fmla="*/ 192122 w 5140922"/>
              <a:gd name="connsiteY8-2316" fmla="*/ 296793 h 1661139"/>
              <a:gd name="connsiteX9-2317" fmla="*/ 1460164 w 5140922"/>
              <a:gd name="connsiteY9-2318" fmla="*/ 85705 h 1661139"/>
              <a:gd name="connsiteX10-2319" fmla="*/ 2612285 w 5140922"/>
              <a:gd name="connsiteY10-2320" fmla="*/ 530445 h 1661139"/>
              <a:gd name="connsiteX11-2321" fmla="*/ 4290045 w 5140922"/>
              <a:gd name="connsiteY11-2322" fmla="*/ 569611 h 1661139"/>
              <a:gd name="connsiteX12-2323" fmla="*/ 3839343 w 5140922"/>
              <a:gd name="connsiteY12-2324" fmla="*/ 1209028 h 1661139"/>
              <a:gd name="connsiteX13-2325" fmla="*/ 5132540 w 5140922"/>
              <a:gd name="connsiteY13-2326" fmla="*/ 800825 h 1661139"/>
              <a:gd name="connsiteX14-2327" fmla="*/ 2582075 w 5140922"/>
              <a:gd name="connsiteY14-2328" fmla="*/ 468405 h 1661139"/>
              <a:gd name="connsiteX15-2329" fmla="*/ 1477840 w 5140922"/>
              <a:gd name="connsiteY15-2330" fmla="*/ 9074 h 1661139"/>
              <a:gd name="connsiteX16-2331" fmla="*/ 123327 w 5140922"/>
              <a:gd name="connsiteY16-2332" fmla="*/ 273424 h 1661139"/>
              <a:gd name="connsiteX0-2333" fmla="*/ 123327 w 5141106"/>
              <a:gd name="connsiteY0-2334" fmla="*/ 273424 h 1661139"/>
              <a:gd name="connsiteX1-2335" fmla="*/ 226143 w 5141106"/>
              <a:gd name="connsiteY1-2336" fmla="*/ 1400662 h 1661139"/>
              <a:gd name="connsiteX2-2337" fmla="*/ 1568611 w 5141106"/>
              <a:gd name="connsiteY2-2338" fmla="*/ 1597166 h 1661139"/>
              <a:gd name="connsiteX3-2339" fmla="*/ 2797977 w 5141106"/>
              <a:gd name="connsiteY3-2340" fmla="*/ 520134 h 1661139"/>
              <a:gd name="connsiteX4-2341" fmla="*/ 3385897 w 5141106"/>
              <a:gd name="connsiteY4-2342" fmla="*/ 82095 h 1661139"/>
              <a:gd name="connsiteX5-2343" fmla="*/ 3321617 w 5141106"/>
              <a:gd name="connsiteY5-2344" fmla="*/ 0 h 1661139"/>
              <a:gd name="connsiteX6-2345" fmla="*/ 1525703 w 5141106"/>
              <a:gd name="connsiteY6-2346" fmla="*/ 1457541 h 1661139"/>
              <a:gd name="connsiteX7-2347" fmla="*/ 254262 w 5141106"/>
              <a:gd name="connsiteY7-2348" fmla="*/ 1363350 h 1661139"/>
              <a:gd name="connsiteX8-2349" fmla="*/ 192122 w 5141106"/>
              <a:gd name="connsiteY8-2350" fmla="*/ 296793 h 1661139"/>
              <a:gd name="connsiteX9-2351" fmla="*/ 1460164 w 5141106"/>
              <a:gd name="connsiteY9-2352" fmla="*/ 85705 h 1661139"/>
              <a:gd name="connsiteX10-2353" fmla="*/ 2612285 w 5141106"/>
              <a:gd name="connsiteY10-2354" fmla="*/ 530445 h 1661139"/>
              <a:gd name="connsiteX11-2355" fmla="*/ 4290045 w 5141106"/>
              <a:gd name="connsiteY11-2356" fmla="*/ 569611 h 1661139"/>
              <a:gd name="connsiteX12-2357" fmla="*/ 3839343 w 5141106"/>
              <a:gd name="connsiteY12-2358" fmla="*/ 1209028 h 1661139"/>
              <a:gd name="connsiteX13-2359" fmla="*/ 5132540 w 5141106"/>
              <a:gd name="connsiteY13-2360" fmla="*/ 800825 h 1661139"/>
              <a:gd name="connsiteX14-2361" fmla="*/ 2582075 w 5141106"/>
              <a:gd name="connsiteY14-2362" fmla="*/ 468405 h 1661139"/>
              <a:gd name="connsiteX15-2363" fmla="*/ 1477840 w 5141106"/>
              <a:gd name="connsiteY15-2364" fmla="*/ 9074 h 1661139"/>
              <a:gd name="connsiteX16-2365" fmla="*/ 123327 w 5141106"/>
              <a:gd name="connsiteY16-2366" fmla="*/ 273424 h 1661139"/>
              <a:gd name="connsiteX0-2367" fmla="*/ 123327 w 4326731"/>
              <a:gd name="connsiteY0-2368" fmla="*/ 273424 h 1661139"/>
              <a:gd name="connsiteX1-2369" fmla="*/ 226143 w 4326731"/>
              <a:gd name="connsiteY1-2370" fmla="*/ 1400662 h 1661139"/>
              <a:gd name="connsiteX2-2371" fmla="*/ 1568611 w 4326731"/>
              <a:gd name="connsiteY2-2372" fmla="*/ 1597166 h 1661139"/>
              <a:gd name="connsiteX3-2373" fmla="*/ 2797977 w 4326731"/>
              <a:gd name="connsiteY3-2374" fmla="*/ 520134 h 1661139"/>
              <a:gd name="connsiteX4-2375" fmla="*/ 3385897 w 4326731"/>
              <a:gd name="connsiteY4-2376" fmla="*/ 82095 h 1661139"/>
              <a:gd name="connsiteX5-2377" fmla="*/ 3321617 w 4326731"/>
              <a:gd name="connsiteY5-2378" fmla="*/ 0 h 1661139"/>
              <a:gd name="connsiteX6-2379" fmla="*/ 1525703 w 4326731"/>
              <a:gd name="connsiteY6-2380" fmla="*/ 1457541 h 1661139"/>
              <a:gd name="connsiteX7-2381" fmla="*/ 254262 w 4326731"/>
              <a:gd name="connsiteY7-2382" fmla="*/ 1363350 h 1661139"/>
              <a:gd name="connsiteX8-2383" fmla="*/ 192122 w 4326731"/>
              <a:gd name="connsiteY8-2384" fmla="*/ 296793 h 1661139"/>
              <a:gd name="connsiteX9-2385" fmla="*/ 1460164 w 4326731"/>
              <a:gd name="connsiteY9-2386" fmla="*/ 85705 h 1661139"/>
              <a:gd name="connsiteX10-2387" fmla="*/ 2612285 w 4326731"/>
              <a:gd name="connsiteY10-2388" fmla="*/ 530445 h 1661139"/>
              <a:gd name="connsiteX11-2389" fmla="*/ 4290045 w 4326731"/>
              <a:gd name="connsiteY11-2390" fmla="*/ 569611 h 1661139"/>
              <a:gd name="connsiteX12-2391" fmla="*/ 3839343 w 4326731"/>
              <a:gd name="connsiteY12-2392" fmla="*/ 1209028 h 1661139"/>
              <a:gd name="connsiteX13-2393" fmla="*/ 4306517 w 4326731"/>
              <a:gd name="connsiteY13-2394" fmla="*/ 415550 h 1661139"/>
              <a:gd name="connsiteX14-2395" fmla="*/ 2582075 w 4326731"/>
              <a:gd name="connsiteY14-2396" fmla="*/ 468405 h 1661139"/>
              <a:gd name="connsiteX15-2397" fmla="*/ 1477840 w 4326731"/>
              <a:gd name="connsiteY15-2398" fmla="*/ 9074 h 1661139"/>
              <a:gd name="connsiteX16-2399" fmla="*/ 123327 w 4326731"/>
              <a:gd name="connsiteY16-2400" fmla="*/ 273424 h 1661139"/>
              <a:gd name="connsiteX0-2401" fmla="*/ 123327 w 4362304"/>
              <a:gd name="connsiteY0-2402" fmla="*/ 273424 h 1661139"/>
              <a:gd name="connsiteX1-2403" fmla="*/ 226143 w 4362304"/>
              <a:gd name="connsiteY1-2404" fmla="*/ 1400662 h 1661139"/>
              <a:gd name="connsiteX2-2405" fmla="*/ 1568611 w 4362304"/>
              <a:gd name="connsiteY2-2406" fmla="*/ 1597166 h 1661139"/>
              <a:gd name="connsiteX3-2407" fmla="*/ 2797977 w 4362304"/>
              <a:gd name="connsiteY3-2408" fmla="*/ 520134 h 1661139"/>
              <a:gd name="connsiteX4-2409" fmla="*/ 3385897 w 4362304"/>
              <a:gd name="connsiteY4-2410" fmla="*/ 82095 h 1661139"/>
              <a:gd name="connsiteX5-2411" fmla="*/ 3321617 w 4362304"/>
              <a:gd name="connsiteY5-2412" fmla="*/ 0 h 1661139"/>
              <a:gd name="connsiteX6-2413" fmla="*/ 1525703 w 4362304"/>
              <a:gd name="connsiteY6-2414" fmla="*/ 1457541 h 1661139"/>
              <a:gd name="connsiteX7-2415" fmla="*/ 254262 w 4362304"/>
              <a:gd name="connsiteY7-2416" fmla="*/ 1363350 h 1661139"/>
              <a:gd name="connsiteX8-2417" fmla="*/ 192122 w 4362304"/>
              <a:gd name="connsiteY8-2418" fmla="*/ 296793 h 1661139"/>
              <a:gd name="connsiteX9-2419" fmla="*/ 1460164 w 4362304"/>
              <a:gd name="connsiteY9-2420" fmla="*/ 85705 h 1661139"/>
              <a:gd name="connsiteX10-2421" fmla="*/ 2612285 w 4362304"/>
              <a:gd name="connsiteY10-2422" fmla="*/ 530445 h 1661139"/>
              <a:gd name="connsiteX11-2423" fmla="*/ 4290045 w 4362304"/>
              <a:gd name="connsiteY11-2424" fmla="*/ 569611 h 1661139"/>
              <a:gd name="connsiteX12-2425" fmla="*/ 3839343 w 4362304"/>
              <a:gd name="connsiteY12-2426" fmla="*/ 1209028 h 1661139"/>
              <a:gd name="connsiteX13-2427" fmla="*/ 2582075 w 4362304"/>
              <a:gd name="connsiteY13-2428" fmla="*/ 468405 h 1661139"/>
              <a:gd name="connsiteX14-2429" fmla="*/ 1477840 w 4362304"/>
              <a:gd name="connsiteY14-2430" fmla="*/ 9074 h 1661139"/>
              <a:gd name="connsiteX15-2431" fmla="*/ 123327 w 4362304"/>
              <a:gd name="connsiteY15-2432" fmla="*/ 273424 h 1661139"/>
              <a:gd name="connsiteX0-2433" fmla="*/ 123327 w 4432310"/>
              <a:gd name="connsiteY0-2434" fmla="*/ 273424 h 1661139"/>
              <a:gd name="connsiteX1-2435" fmla="*/ 226143 w 4432310"/>
              <a:gd name="connsiteY1-2436" fmla="*/ 1400662 h 1661139"/>
              <a:gd name="connsiteX2-2437" fmla="*/ 1568611 w 4432310"/>
              <a:gd name="connsiteY2-2438" fmla="*/ 1597166 h 1661139"/>
              <a:gd name="connsiteX3-2439" fmla="*/ 2797977 w 4432310"/>
              <a:gd name="connsiteY3-2440" fmla="*/ 520134 h 1661139"/>
              <a:gd name="connsiteX4-2441" fmla="*/ 3385897 w 4432310"/>
              <a:gd name="connsiteY4-2442" fmla="*/ 82095 h 1661139"/>
              <a:gd name="connsiteX5-2443" fmla="*/ 3321617 w 4432310"/>
              <a:gd name="connsiteY5-2444" fmla="*/ 0 h 1661139"/>
              <a:gd name="connsiteX6-2445" fmla="*/ 1525703 w 4432310"/>
              <a:gd name="connsiteY6-2446" fmla="*/ 1457541 h 1661139"/>
              <a:gd name="connsiteX7-2447" fmla="*/ 254262 w 4432310"/>
              <a:gd name="connsiteY7-2448" fmla="*/ 1363350 h 1661139"/>
              <a:gd name="connsiteX8-2449" fmla="*/ 192122 w 4432310"/>
              <a:gd name="connsiteY8-2450" fmla="*/ 296793 h 1661139"/>
              <a:gd name="connsiteX9-2451" fmla="*/ 1460164 w 4432310"/>
              <a:gd name="connsiteY9-2452" fmla="*/ 85705 h 1661139"/>
              <a:gd name="connsiteX10-2453" fmla="*/ 2612285 w 4432310"/>
              <a:gd name="connsiteY10-2454" fmla="*/ 530445 h 1661139"/>
              <a:gd name="connsiteX11-2455" fmla="*/ 4290045 w 4432310"/>
              <a:gd name="connsiteY11-2456" fmla="*/ 569611 h 1661139"/>
              <a:gd name="connsiteX12-2457" fmla="*/ 4168445 w 4432310"/>
              <a:gd name="connsiteY12-2458" fmla="*/ 767774 h 1661139"/>
              <a:gd name="connsiteX13-2459" fmla="*/ 2582075 w 4432310"/>
              <a:gd name="connsiteY13-2460" fmla="*/ 468405 h 1661139"/>
              <a:gd name="connsiteX14-2461" fmla="*/ 1477840 w 4432310"/>
              <a:gd name="connsiteY14-2462" fmla="*/ 9074 h 1661139"/>
              <a:gd name="connsiteX15-2463" fmla="*/ 123327 w 4432310"/>
              <a:gd name="connsiteY15-2464" fmla="*/ 273424 h 1661139"/>
              <a:gd name="connsiteX0-2465" fmla="*/ 123327 w 4376739"/>
              <a:gd name="connsiteY0-2466" fmla="*/ 273424 h 1661139"/>
              <a:gd name="connsiteX1-2467" fmla="*/ 226143 w 4376739"/>
              <a:gd name="connsiteY1-2468" fmla="*/ 1400662 h 1661139"/>
              <a:gd name="connsiteX2-2469" fmla="*/ 1568611 w 4376739"/>
              <a:gd name="connsiteY2-2470" fmla="*/ 1597166 h 1661139"/>
              <a:gd name="connsiteX3-2471" fmla="*/ 2797977 w 4376739"/>
              <a:gd name="connsiteY3-2472" fmla="*/ 520134 h 1661139"/>
              <a:gd name="connsiteX4-2473" fmla="*/ 3385897 w 4376739"/>
              <a:gd name="connsiteY4-2474" fmla="*/ 82095 h 1661139"/>
              <a:gd name="connsiteX5-2475" fmla="*/ 3321617 w 4376739"/>
              <a:gd name="connsiteY5-2476" fmla="*/ 0 h 1661139"/>
              <a:gd name="connsiteX6-2477" fmla="*/ 1525703 w 4376739"/>
              <a:gd name="connsiteY6-2478" fmla="*/ 1457541 h 1661139"/>
              <a:gd name="connsiteX7-2479" fmla="*/ 254262 w 4376739"/>
              <a:gd name="connsiteY7-2480" fmla="*/ 1363350 h 1661139"/>
              <a:gd name="connsiteX8-2481" fmla="*/ 192122 w 4376739"/>
              <a:gd name="connsiteY8-2482" fmla="*/ 296793 h 1661139"/>
              <a:gd name="connsiteX9-2483" fmla="*/ 1460164 w 4376739"/>
              <a:gd name="connsiteY9-2484" fmla="*/ 85705 h 1661139"/>
              <a:gd name="connsiteX10-2485" fmla="*/ 2612285 w 4376739"/>
              <a:gd name="connsiteY10-2486" fmla="*/ 530445 h 1661139"/>
              <a:gd name="connsiteX11-2487" fmla="*/ 4290045 w 4376739"/>
              <a:gd name="connsiteY11-2488" fmla="*/ 569611 h 1661139"/>
              <a:gd name="connsiteX12-2489" fmla="*/ 4168445 w 4376739"/>
              <a:gd name="connsiteY12-2490" fmla="*/ 767774 h 1661139"/>
              <a:gd name="connsiteX13-2491" fmla="*/ 2582075 w 4376739"/>
              <a:gd name="connsiteY13-2492" fmla="*/ 468405 h 1661139"/>
              <a:gd name="connsiteX14-2493" fmla="*/ 1477840 w 4376739"/>
              <a:gd name="connsiteY14-2494" fmla="*/ 9074 h 1661139"/>
              <a:gd name="connsiteX15-2495" fmla="*/ 123327 w 4376739"/>
              <a:gd name="connsiteY15-2496" fmla="*/ 273424 h 1661139"/>
              <a:gd name="connsiteX0-2497" fmla="*/ 123327 w 4290045"/>
              <a:gd name="connsiteY0-2498" fmla="*/ 273424 h 1661139"/>
              <a:gd name="connsiteX1-2499" fmla="*/ 226143 w 4290045"/>
              <a:gd name="connsiteY1-2500" fmla="*/ 1400662 h 1661139"/>
              <a:gd name="connsiteX2-2501" fmla="*/ 1568611 w 4290045"/>
              <a:gd name="connsiteY2-2502" fmla="*/ 1597166 h 1661139"/>
              <a:gd name="connsiteX3-2503" fmla="*/ 2797977 w 4290045"/>
              <a:gd name="connsiteY3-2504" fmla="*/ 520134 h 1661139"/>
              <a:gd name="connsiteX4-2505" fmla="*/ 3385897 w 4290045"/>
              <a:gd name="connsiteY4-2506" fmla="*/ 82095 h 1661139"/>
              <a:gd name="connsiteX5-2507" fmla="*/ 3321617 w 4290045"/>
              <a:gd name="connsiteY5-2508" fmla="*/ 0 h 1661139"/>
              <a:gd name="connsiteX6-2509" fmla="*/ 1525703 w 4290045"/>
              <a:gd name="connsiteY6-2510" fmla="*/ 1457541 h 1661139"/>
              <a:gd name="connsiteX7-2511" fmla="*/ 254262 w 4290045"/>
              <a:gd name="connsiteY7-2512" fmla="*/ 1363350 h 1661139"/>
              <a:gd name="connsiteX8-2513" fmla="*/ 192122 w 4290045"/>
              <a:gd name="connsiteY8-2514" fmla="*/ 296793 h 1661139"/>
              <a:gd name="connsiteX9-2515" fmla="*/ 1460164 w 4290045"/>
              <a:gd name="connsiteY9-2516" fmla="*/ 85705 h 1661139"/>
              <a:gd name="connsiteX10-2517" fmla="*/ 2612285 w 4290045"/>
              <a:gd name="connsiteY10-2518" fmla="*/ 530445 h 1661139"/>
              <a:gd name="connsiteX11-2519" fmla="*/ 4290045 w 4290045"/>
              <a:gd name="connsiteY11-2520" fmla="*/ 569611 h 1661139"/>
              <a:gd name="connsiteX12-2521" fmla="*/ 4168445 w 4290045"/>
              <a:gd name="connsiteY12-2522" fmla="*/ 767774 h 1661139"/>
              <a:gd name="connsiteX13-2523" fmla="*/ 2582075 w 4290045"/>
              <a:gd name="connsiteY13-2524" fmla="*/ 468405 h 1661139"/>
              <a:gd name="connsiteX14-2525" fmla="*/ 1477840 w 4290045"/>
              <a:gd name="connsiteY14-2526" fmla="*/ 9074 h 1661139"/>
              <a:gd name="connsiteX15-2527" fmla="*/ 123327 w 4290045"/>
              <a:gd name="connsiteY15-2528" fmla="*/ 273424 h 1661139"/>
              <a:gd name="connsiteX0-2529" fmla="*/ 123327 w 4296126"/>
              <a:gd name="connsiteY0-2530" fmla="*/ 273424 h 1661139"/>
              <a:gd name="connsiteX1-2531" fmla="*/ 226143 w 4296126"/>
              <a:gd name="connsiteY1-2532" fmla="*/ 1400662 h 1661139"/>
              <a:gd name="connsiteX2-2533" fmla="*/ 1568611 w 4296126"/>
              <a:gd name="connsiteY2-2534" fmla="*/ 1597166 h 1661139"/>
              <a:gd name="connsiteX3-2535" fmla="*/ 2797977 w 4296126"/>
              <a:gd name="connsiteY3-2536" fmla="*/ 520134 h 1661139"/>
              <a:gd name="connsiteX4-2537" fmla="*/ 3385897 w 4296126"/>
              <a:gd name="connsiteY4-2538" fmla="*/ 82095 h 1661139"/>
              <a:gd name="connsiteX5-2539" fmla="*/ 3321617 w 4296126"/>
              <a:gd name="connsiteY5-2540" fmla="*/ 0 h 1661139"/>
              <a:gd name="connsiteX6-2541" fmla="*/ 1525703 w 4296126"/>
              <a:gd name="connsiteY6-2542" fmla="*/ 1457541 h 1661139"/>
              <a:gd name="connsiteX7-2543" fmla="*/ 254262 w 4296126"/>
              <a:gd name="connsiteY7-2544" fmla="*/ 1363350 h 1661139"/>
              <a:gd name="connsiteX8-2545" fmla="*/ 192122 w 4296126"/>
              <a:gd name="connsiteY8-2546" fmla="*/ 296793 h 1661139"/>
              <a:gd name="connsiteX9-2547" fmla="*/ 1460164 w 4296126"/>
              <a:gd name="connsiteY9-2548" fmla="*/ 85705 h 1661139"/>
              <a:gd name="connsiteX10-2549" fmla="*/ 2612285 w 4296126"/>
              <a:gd name="connsiteY10-2550" fmla="*/ 530445 h 1661139"/>
              <a:gd name="connsiteX11-2551" fmla="*/ 4290045 w 4296126"/>
              <a:gd name="connsiteY11-2552" fmla="*/ 569611 h 1661139"/>
              <a:gd name="connsiteX12-2553" fmla="*/ 4277053 w 4296126"/>
              <a:gd name="connsiteY12-2554" fmla="*/ 609713 h 1661139"/>
              <a:gd name="connsiteX13-2555" fmla="*/ 2582075 w 4296126"/>
              <a:gd name="connsiteY13-2556" fmla="*/ 468405 h 1661139"/>
              <a:gd name="connsiteX14-2557" fmla="*/ 1477840 w 4296126"/>
              <a:gd name="connsiteY14-2558" fmla="*/ 9074 h 1661139"/>
              <a:gd name="connsiteX15-2559" fmla="*/ 123327 w 4296126"/>
              <a:gd name="connsiteY15-2560" fmla="*/ 273424 h 1661139"/>
              <a:gd name="connsiteX0-2561" fmla="*/ 123327 w 4294248"/>
              <a:gd name="connsiteY0-2562" fmla="*/ 273424 h 1661139"/>
              <a:gd name="connsiteX1-2563" fmla="*/ 226143 w 4294248"/>
              <a:gd name="connsiteY1-2564" fmla="*/ 1400662 h 1661139"/>
              <a:gd name="connsiteX2-2565" fmla="*/ 1568611 w 4294248"/>
              <a:gd name="connsiteY2-2566" fmla="*/ 1597166 h 1661139"/>
              <a:gd name="connsiteX3-2567" fmla="*/ 2797977 w 4294248"/>
              <a:gd name="connsiteY3-2568" fmla="*/ 520134 h 1661139"/>
              <a:gd name="connsiteX4-2569" fmla="*/ 3385897 w 4294248"/>
              <a:gd name="connsiteY4-2570" fmla="*/ 82095 h 1661139"/>
              <a:gd name="connsiteX5-2571" fmla="*/ 3321617 w 4294248"/>
              <a:gd name="connsiteY5-2572" fmla="*/ 0 h 1661139"/>
              <a:gd name="connsiteX6-2573" fmla="*/ 1525703 w 4294248"/>
              <a:gd name="connsiteY6-2574" fmla="*/ 1457541 h 1661139"/>
              <a:gd name="connsiteX7-2575" fmla="*/ 254262 w 4294248"/>
              <a:gd name="connsiteY7-2576" fmla="*/ 1363350 h 1661139"/>
              <a:gd name="connsiteX8-2577" fmla="*/ 192122 w 4294248"/>
              <a:gd name="connsiteY8-2578" fmla="*/ 296793 h 1661139"/>
              <a:gd name="connsiteX9-2579" fmla="*/ 1460164 w 4294248"/>
              <a:gd name="connsiteY9-2580" fmla="*/ 85705 h 1661139"/>
              <a:gd name="connsiteX10-2581" fmla="*/ 2612285 w 4294248"/>
              <a:gd name="connsiteY10-2582" fmla="*/ 530445 h 1661139"/>
              <a:gd name="connsiteX11-2583" fmla="*/ 4290045 w 4294248"/>
              <a:gd name="connsiteY11-2584" fmla="*/ 569611 h 1661139"/>
              <a:gd name="connsiteX12-2585" fmla="*/ 4273762 w 4294248"/>
              <a:gd name="connsiteY12-2586" fmla="*/ 540562 h 1661139"/>
              <a:gd name="connsiteX13-2587" fmla="*/ 2582075 w 4294248"/>
              <a:gd name="connsiteY13-2588" fmla="*/ 468405 h 1661139"/>
              <a:gd name="connsiteX14-2589" fmla="*/ 1477840 w 4294248"/>
              <a:gd name="connsiteY14-2590" fmla="*/ 9074 h 1661139"/>
              <a:gd name="connsiteX15-2591" fmla="*/ 123327 w 4294248"/>
              <a:gd name="connsiteY15-2592" fmla="*/ 273424 h 1661139"/>
              <a:gd name="connsiteX0-2593" fmla="*/ 123327 w 4290045"/>
              <a:gd name="connsiteY0-2594" fmla="*/ 273424 h 1661139"/>
              <a:gd name="connsiteX1-2595" fmla="*/ 226143 w 4290045"/>
              <a:gd name="connsiteY1-2596" fmla="*/ 1400662 h 1661139"/>
              <a:gd name="connsiteX2-2597" fmla="*/ 1568611 w 4290045"/>
              <a:gd name="connsiteY2-2598" fmla="*/ 1597166 h 1661139"/>
              <a:gd name="connsiteX3-2599" fmla="*/ 2797977 w 4290045"/>
              <a:gd name="connsiteY3-2600" fmla="*/ 520134 h 1661139"/>
              <a:gd name="connsiteX4-2601" fmla="*/ 3385897 w 4290045"/>
              <a:gd name="connsiteY4-2602" fmla="*/ 82095 h 1661139"/>
              <a:gd name="connsiteX5-2603" fmla="*/ 3321617 w 4290045"/>
              <a:gd name="connsiteY5-2604" fmla="*/ 0 h 1661139"/>
              <a:gd name="connsiteX6-2605" fmla="*/ 1525703 w 4290045"/>
              <a:gd name="connsiteY6-2606" fmla="*/ 1457541 h 1661139"/>
              <a:gd name="connsiteX7-2607" fmla="*/ 254262 w 4290045"/>
              <a:gd name="connsiteY7-2608" fmla="*/ 1363350 h 1661139"/>
              <a:gd name="connsiteX8-2609" fmla="*/ 192122 w 4290045"/>
              <a:gd name="connsiteY8-2610" fmla="*/ 296793 h 1661139"/>
              <a:gd name="connsiteX9-2611" fmla="*/ 1460164 w 4290045"/>
              <a:gd name="connsiteY9-2612" fmla="*/ 85705 h 1661139"/>
              <a:gd name="connsiteX10-2613" fmla="*/ 2612285 w 4290045"/>
              <a:gd name="connsiteY10-2614" fmla="*/ 530445 h 1661139"/>
              <a:gd name="connsiteX11-2615" fmla="*/ 4290045 w 4290045"/>
              <a:gd name="connsiteY11-2616" fmla="*/ 569611 h 1661139"/>
              <a:gd name="connsiteX12-2617" fmla="*/ 4273762 w 4290045"/>
              <a:gd name="connsiteY12-2618" fmla="*/ 540562 h 1661139"/>
              <a:gd name="connsiteX13-2619" fmla="*/ 2582075 w 4290045"/>
              <a:gd name="connsiteY13-2620" fmla="*/ 468405 h 1661139"/>
              <a:gd name="connsiteX14-2621" fmla="*/ 1477840 w 4290045"/>
              <a:gd name="connsiteY14-2622" fmla="*/ 9074 h 1661139"/>
              <a:gd name="connsiteX15-2623" fmla="*/ 123327 w 4290045"/>
              <a:gd name="connsiteY15-2624" fmla="*/ 273424 h 1661139"/>
              <a:gd name="connsiteX0-2625" fmla="*/ 123327 w 4293763"/>
              <a:gd name="connsiteY0-2626" fmla="*/ 273424 h 1661139"/>
              <a:gd name="connsiteX1-2627" fmla="*/ 226143 w 4293763"/>
              <a:gd name="connsiteY1-2628" fmla="*/ 1400662 h 1661139"/>
              <a:gd name="connsiteX2-2629" fmla="*/ 1568611 w 4293763"/>
              <a:gd name="connsiteY2-2630" fmla="*/ 1597166 h 1661139"/>
              <a:gd name="connsiteX3-2631" fmla="*/ 2797977 w 4293763"/>
              <a:gd name="connsiteY3-2632" fmla="*/ 520134 h 1661139"/>
              <a:gd name="connsiteX4-2633" fmla="*/ 3385897 w 4293763"/>
              <a:gd name="connsiteY4-2634" fmla="*/ 82095 h 1661139"/>
              <a:gd name="connsiteX5-2635" fmla="*/ 3321617 w 4293763"/>
              <a:gd name="connsiteY5-2636" fmla="*/ 0 h 1661139"/>
              <a:gd name="connsiteX6-2637" fmla="*/ 1525703 w 4293763"/>
              <a:gd name="connsiteY6-2638" fmla="*/ 1457541 h 1661139"/>
              <a:gd name="connsiteX7-2639" fmla="*/ 254262 w 4293763"/>
              <a:gd name="connsiteY7-2640" fmla="*/ 1363350 h 1661139"/>
              <a:gd name="connsiteX8-2641" fmla="*/ 192122 w 4293763"/>
              <a:gd name="connsiteY8-2642" fmla="*/ 296793 h 1661139"/>
              <a:gd name="connsiteX9-2643" fmla="*/ 1460164 w 4293763"/>
              <a:gd name="connsiteY9-2644" fmla="*/ 85705 h 1661139"/>
              <a:gd name="connsiteX10-2645" fmla="*/ 2612285 w 4293763"/>
              <a:gd name="connsiteY10-2646" fmla="*/ 530445 h 1661139"/>
              <a:gd name="connsiteX11-2647" fmla="*/ 4290045 w 4293763"/>
              <a:gd name="connsiteY11-2648" fmla="*/ 569611 h 1661139"/>
              <a:gd name="connsiteX12-2649" fmla="*/ 4293510 w 4293763"/>
              <a:gd name="connsiteY12-2650" fmla="*/ 530683 h 1661139"/>
              <a:gd name="connsiteX13-2651" fmla="*/ 2582075 w 4293763"/>
              <a:gd name="connsiteY13-2652" fmla="*/ 468405 h 1661139"/>
              <a:gd name="connsiteX14-2653" fmla="*/ 1477840 w 4293763"/>
              <a:gd name="connsiteY14-2654" fmla="*/ 9074 h 1661139"/>
              <a:gd name="connsiteX15-2655" fmla="*/ 123327 w 4293763"/>
              <a:gd name="connsiteY15-2656" fmla="*/ 273424 h 1661139"/>
              <a:gd name="connsiteX0-2657" fmla="*/ 123327 w 4293763"/>
              <a:gd name="connsiteY0-2658" fmla="*/ 273424 h 1661139"/>
              <a:gd name="connsiteX1-2659" fmla="*/ 226143 w 4293763"/>
              <a:gd name="connsiteY1-2660" fmla="*/ 1400662 h 1661139"/>
              <a:gd name="connsiteX2-2661" fmla="*/ 1568611 w 4293763"/>
              <a:gd name="connsiteY2-2662" fmla="*/ 1597166 h 1661139"/>
              <a:gd name="connsiteX3-2663" fmla="*/ 2797977 w 4293763"/>
              <a:gd name="connsiteY3-2664" fmla="*/ 520134 h 1661139"/>
              <a:gd name="connsiteX4-2665" fmla="*/ 3385897 w 4293763"/>
              <a:gd name="connsiteY4-2666" fmla="*/ 82095 h 1661139"/>
              <a:gd name="connsiteX5-2667" fmla="*/ 3321617 w 4293763"/>
              <a:gd name="connsiteY5-2668" fmla="*/ 0 h 1661139"/>
              <a:gd name="connsiteX6-2669" fmla="*/ 1525703 w 4293763"/>
              <a:gd name="connsiteY6-2670" fmla="*/ 1457541 h 1661139"/>
              <a:gd name="connsiteX7-2671" fmla="*/ 254262 w 4293763"/>
              <a:gd name="connsiteY7-2672" fmla="*/ 1363350 h 1661139"/>
              <a:gd name="connsiteX8-2673" fmla="*/ 192122 w 4293763"/>
              <a:gd name="connsiteY8-2674" fmla="*/ 296793 h 1661139"/>
              <a:gd name="connsiteX9-2675" fmla="*/ 1460164 w 4293763"/>
              <a:gd name="connsiteY9-2676" fmla="*/ 85705 h 1661139"/>
              <a:gd name="connsiteX10-2677" fmla="*/ 2612285 w 4293763"/>
              <a:gd name="connsiteY10-2678" fmla="*/ 530445 h 1661139"/>
              <a:gd name="connsiteX11-2679" fmla="*/ 4290045 w 4293763"/>
              <a:gd name="connsiteY11-2680" fmla="*/ 569611 h 1661139"/>
              <a:gd name="connsiteX12-2681" fmla="*/ 4293510 w 4293763"/>
              <a:gd name="connsiteY12-2682" fmla="*/ 530683 h 1661139"/>
              <a:gd name="connsiteX13-2683" fmla="*/ 2575493 w 4293763"/>
              <a:gd name="connsiteY13-2684" fmla="*/ 484870 h 1661139"/>
              <a:gd name="connsiteX14-2685" fmla="*/ 1477840 w 4293763"/>
              <a:gd name="connsiteY14-2686" fmla="*/ 9074 h 1661139"/>
              <a:gd name="connsiteX15-2687" fmla="*/ 123327 w 4293763"/>
              <a:gd name="connsiteY15-2688" fmla="*/ 273424 h 1661139"/>
              <a:gd name="connsiteX0-2689" fmla="*/ 123327 w 4293763"/>
              <a:gd name="connsiteY0-2690" fmla="*/ 273424 h 1661139"/>
              <a:gd name="connsiteX1-2691" fmla="*/ 226143 w 4293763"/>
              <a:gd name="connsiteY1-2692" fmla="*/ 1400662 h 1661139"/>
              <a:gd name="connsiteX2-2693" fmla="*/ 1568611 w 4293763"/>
              <a:gd name="connsiteY2-2694" fmla="*/ 1597166 h 1661139"/>
              <a:gd name="connsiteX3-2695" fmla="*/ 2797977 w 4293763"/>
              <a:gd name="connsiteY3-2696" fmla="*/ 520134 h 1661139"/>
              <a:gd name="connsiteX4-2697" fmla="*/ 3385897 w 4293763"/>
              <a:gd name="connsiteY4-2698" fmla="*/ 82095 h 1661139"/>
              <a:gd name="connsiteX5-2699" fmla="*/ 3321617 w 4293763"/>
              <a:gd name="connsiteY5-2700" fmla="*/ 0 h 1661139"/>
              <a:gd name="connsiteX6-2701" fmla="*/ 1525703 w 4293763"/>
              <a:gd name="connsiteY6-2702" fmla="*/ 1457541 h 1661139"/>
              <a:gd name="connsiteX7-2703" fmla="*/ 254262 w 4293763"/>
              <a:gd name="connsiteY7-2704" fmla="*/ 1363350 h 1661139"/>
              <a:gd name="connsiteX8-2705" fmla="*/ 192122 w 4293763"/>
              <a:gd name="connsiteY8-2706" fmla="*/ 296793 h 1661139"/>
              <a:gd name="connsiteX9-2707" fmla="*/ 1460164 w 4293763"/>
              <a:gd name="connsiteY9-2708" fmla="*/ 85705 h 1661139"/>
              <a:gd name="connsiteX10-2709" fmla="*/ 2612285 w 4293763"/>
              <a:gd name="connsiteY10-2710" fmla="*/ 530445 h 1661139"/>
              <a:gd name="connsiteX11-2711" fmla="*/ 4290045 w 4293763"/>
              <a:gd name="connsiteY11-2712" fmla="*/ 569611 h 1661139"/>
              <a:gd name="connsiteX12-2713" fmla="*/ 4293510 w 4293763"/>
              <a:gd name="connsiteY12-2714" fmla="*/ 530683 h 1661139"/>
              <a:gd name="connsiteX13-2715" fmla="*/ 2575493 w 4293763"/>
              <a:gd name="connsiteY13-2716" fmla="*/ 484870 h 1661139"/>
              <a:gd name="connsiteX14-2717" fmla="*/ 1477840 w 4293763"/>
              <a:gd name="connsiteY14-2718" fmla="*/ 9074 h 1661139"/>
              <a:gd name="connsiteX15-2719" fmla="*/ 123327 w 4293763"/>
              <a:gd name="connsiteY15-2720" fmla="*/ 273424 h 1661139"/>
              <a:gd name="connsiteX0-2721" fmla="*/ 123327 w 4293763"/>
              <a:gd name="connsiteY0-2722" fmla="*/ 274449 h 1662164"/>
              <a:gd name="connsiteX1-2723" fmla="*/ 226143 w 4293763"/>
              <a:gd name="connsiteY1-2724" fmla="*/ 1401687 h 1662164"/>
              <a:gd name="connsiteX2-2725" fmla="*/ 1568611 w 4293763"/>
              <a:gd name="connsiteY2-2726" fmla="*/ 1598191 h 1662164"/>
              <a:gd name="connsiteX3-2727" fmla="*/ 2797977 w 4293763"/>
              <a:gd name="connsiteY3-2728" fmla="*/ 521159 h 1662164"/>
              <a:gd name="connsiteX4-2729" fmla="*/ 3385897 w 4293763"/>
              <a:gd name="connsiteY4-2730" fmla="*/ 83120 h 1662164"/>
              <a:gd name="connsiteX5-2731" fmla="*/ 3321617 w 4293763"/>
              <a:gd name="connsiteY5-2732" fmla="*/ 1025 h 1662164"/>
              <a:gd name="connsiteX6-2733" fmla="*/ 1525703 w 4293763"/>
              <a:gd name="connsiteY6-2734" fmla="*/ 1458566 h 1662164"/>
              <a:gd name="connsiteX7-2735" fmla="*/ 254262 w 4293763"/>
              <a:gd name="connsiteY7-2736" fmla="*/ 1364375 h 1662164"/>
              <a:gd name="connsiteX8-2737" fmla="*/ 192122 w 4293763"/>
              <a:gd name="connsiteY8-2738" fmla="*/ 297818 h 1662164"/>
              <a:gd name="connsiteX9-2739" fmla="*/ 1460164 w 4293763"/>
              <a:gd name="connsiteY9-2740" fmla="*/ 86730 h 1662164"/>
              <a:gd name="connsiteX10-2741" fmla="*/ 2612285 w 4293763"/>
              <a:gd name="connsiteY10-2742" fmla="*/ 531470 h 1662164"/>
              <a:gd name="connsiteX11-2743" fmla="*/ 4290045 w 4293763"/>
              <a:gd name="connsiteY11-2744" fmla="*/ 570636 h 1662164"/>
              <a:gd name="connsiteX12-2745" fmla="*/ 4293510 w 4293763"/>
              <a:gd name="connsiteY12-2746" fmla="*/ 531708 h 1662164"/>
              <a:gd name="connsiteX13-2747" fmla="*/ 2575493 w 4293763"/>
              <a:gd name="connsiteY13-2748" fmla="*/ 508946 h 1662164"/>
              <a:gd name="connsiteX14-2749" fmla="*/ 1477840 w 4293763"/>
              <a:gd name="connsiteY14-2750" fmla="*/ 10099 h 1662164"/>
              <a:gd name="connsiteX15-2751" fmla="*/ 123327 w 4293763"/>
              <a:gd name="connsiteY15-2752" fmla="*/ 274449 h 1662164"/>
              <a:gd name="connsiteX0-2753" fmla="*/ 123327 w 4293763"/>
              <a:gd name="connsiteY0-2754" fmla="*/ 274449 h 1662164"/>
              <a:gd name="connsiteX1-2755" fmla="*/ 226143 w 4293763"/>
              <a:gd name="connsiteY1-2756" fmla="*/ 1401687 h 1662164"/>
              <a:gd name="connsiteX2-2757" fmla="*/ 1568611 w 4293763"/>
              <a:gd name="connsiteY2-2758" fmla="*/ 1598191 h 1662164"/>
              <a:gd name="connsiteX3-2759" fmla="*/ 2797977 w 4293763"/>
              <a:gd name="connsiteY3-2760" fmla="*/ 521159 h 1662164"/>
              <a:gd name="connsiteX4-2761" fmla="*/ 3385897 w 4293763"/>
              <a:gd name="connsiteY4-2762" fmla="*/ 83120 h 1662164"/>
              <a:gd name="connsiteX5-2763" fmla="*/ 3321617 w 4293763"/>
              <a:gd name="connsiteY5-2764" fmla="*/ 1025 h 1662164"/>
              <a:gd name="connsiteX6-2765" fmla="*/ 1525703 w 4293763"/>
              <a:gd name="connsiteY6-2766" fmla="*/ 1458566 h 1662164"/>
              <a:gd name="connsiteX7-2767" fmla="*/ 254262 w 4293763"/>
              <a:gd name="connsiteY7-2768" fmla="*/ 1364375 h 1662164"/>
              <a:gd name="connsiteX8-2769" fmla="*/ 192122 w 4293763"/>
              <a:gd name="connsiteY8-2770" fmla="*/ 297818 h 1662164"/>
              <a:gd name="connsiteX9-2771" fmla="*/ 1460164 w 4293763"/>
              <a:gd name="connsiteY9-2772" fmla="*/ 86730 h 1662164"/>
              <a:gd name="connsiteX10-2773" fmla="*/ 2612285 w 4293763"/>
              <a:gd name="connsiteY10-2774" fmla="*/ 531470 h 1662164"/>
              <a:gd name="connsiteX11-2775" fmla="*/ 4290045 w 4293763"/>
              <a:gd name="connsiteY11-2776" fmla="*/ 570636 h 1662164"/>
              <a:gd name="connsiteX12-2777" fmla="*/ 4293510 w 4293763"/>
              <a:gd name="connsiteY12-2778" fmla="*/ 531708 h 1662164"/>
              <a:gd name="connsiteX13-2779" fmla="*/ 2575493 w 4293763"/>
              <a:gd name="connsiteY13-2780" fmla="*/ 508946 h 1662164"/>
              <a:gd name="connsiteX14-2781" fmla="*/ 1477840 w 4293763"/>
              <a:gd name="connsiteY14-2782" fmla="*/ 10099 h 1662164"/>
              <a:gd name="connsiteX15-2783" fmla="*/ 123327 w 4293763"/>
              <a:gd name="connsiteY15-2784" fmla="*/ 274449 h 1662164"/>
              <a:gd name="connsiteX0-2785" fmla="*/ 123327 w 4293763"/>
              <a:gd name="connsiteY0-2786" fmla="*/ 274449 h 1662164"/>
              <a:gd name="connsiteX1-2787" fmla="*/ 226143 w 4293763"/>
              <a:gd name="connsiteY1-2788" fmla="*/ 1401687 h 1662164"/>
              <a:gd name="connsiteX2-2789" fmla="*/ 1568611 w 4293763"/>
              <a:gd name="connsiteY2-2790" fmla="*/ 1598191 h 1662164"/>
              <a:gd name="connsiteX3-2791" fmla="*/ 2797977 w 4293763"/>
              <a:gd name="connsiteY3-2792" fmla="*/ 521159 h 1662164"/>
              <a:gd name="connsiteX4-2793" fmla="*/ 3385897 w 4293763"/>
              <a:gd name="connsiteY4-2794" fmla="*/ 83120 h 1662164"/>
              <a:gd name="connsiteX5-2795" fmla="*/ 3321617 w 4293763"/>
              <a:gd name="connsiteY5-2796" fmla="*/ 1025 h 1662164"/>
              <a:gd name="connsiteX6-2797" fmla="*/ 1525703 w 4293763"/>
              <a:gd name="connsiteY6-2798" fmla="*/ 1458566 h 1662164"/>
              <a:gd name="connsiteX7-2799" fmla="*/ 254262 w 4293763"/>
              <a:gd name="connsiteY7-2800" fmla="*/ 1364375 h 1662164"/>
              <a:gd name="connsiteX8-2801" fmla="*/ 192122 w 4293763"/>
              <a:gd name="connsiteY8-2802" fmla="*/ 297818 h 1662164"/>
              <a:gd name="connsiteX9-2803" fmla="*/ 1460164 w 4293763"/>
              <a:gd name="connsiteY9-2804" fmla="*/ 86730 h 1662164"/>
              <a:gd name="connsiteX10-2805" fmla="*/ 2612285 w 4293763"/>
              <a:gd name="connsiteY10-2806" fmla="*/ 531470 h 1662164"/>
              <a:gd name="connsiteX11-2807" fmla="*/ 4290045 w 4293763"/>
              <a:gd name="connsiteY11-2808" fmla="*/ 570636 h 1662164"/>
              <a:gd name="connsiteX12-2809" fmla="*/ 4293510 w 4293763"/>
              <a:gd name="connsiteY12-2810" fmla="*/ 531708 h 1662164"/>
              <a:gd name="connsiteX13-2811" fmla="*/ 2575493 w 4293763"/>
              <a:gd name="connsiteY13-2812" fmla="*/ 508946 h 1662164"/>
              <a:gd name="connsiteX14-2813" fmla="*/ 1477840 w 4293763"/>
              <a:gd name="connsiteY14-2814" fmla="*/ 10099 h 1662164"/>
              <a:gd name="connsiteX15-2815" fmla="*/ 123327 w 4293763"/>
              <a:gd name="connsiteY15-2816" fmla="*/ 274449 h 1662164"/>
              <a:gd name="connsiteX0-2817" fmla="*/ 123327 w 4293763"/>
              <a:gd name="connsiteY0-2818" fmla="*/ 273494 h 1661209"/>
              <a:gd name="connsiteX1-2819" fmla="*/ 226143 w 4293763"/>
              <a:gd name="connsiteY1-2820" fmla="*/ 1400732 h 1661209"/>
              <a:gd name="connsiteX2-2821" fmla="*/ 1568611 w 4293763"/>
              <a:gd name="connsiteY2-2822" fmla="*/ 1597236 h 1661209"/>
              <a:gd name="connsiteX3-2823" fmla="*/ 2797977 w 4293763"/>
              <a:gd name="connsiteY3-2824" fmla="*/ 520204 h 1661209"/>
              <a:gd name="connsiteX4-2825" fmla="*/ 3385897 w 4293763"/>
              <a:gd name="connsiteY4-2826" fmla="*/ 82165 h 1661209"/>
              <a:gd name="connsiteX5-2827" fmla="*/ 3321617 w 4293763"/>
              <a:gd name="connsiteY5-2828" fmla="*/ 70 h 1661209"/>
              <a:gd name="connsiteX6-2829" fmla="*/ 1525703 w 4293763"/>
              <a:gd name="connsiteY6-2830" fmla="*/ 1457611 h 1661209"/>
              <a:gd name="connsiteX7-2831" fmla="*/ 254262 w 4293763"/>
              <a:gd name="connsiteY7-2832" fmla="*/ 1363420 h 1661209"/>
              <a:gd name="connsiteX8-2833" fmla="*/ 192122 w 4293763"/>
              <a:gd name="connsiteY8-2834" fmla="*/ 296863 h 1661209"/>
              <a:gd name="connsiteX9-2835" fmla="*/ 1460164 w 4293763"/>
              <a:gd name="connsiteY9-2836" fmla="*/ 85775 h 1661209"/>
              <a:gd name="connsiteX10-2837" fmla="*/ 2612285 w 4293763"/>
              <a:gd name="connsiteY10-2838" fmla="*/ 530515 h 1661209"/>
              <a:gd name="connsiteX11-2839" fmla="*/ 4290045 w 4293763"/>
              <a:gd name="connsiteY11-2840" fmla="*/ 569681 h 1661209"/>
              <a:gd name="connsiteX12-2841" fmla="*/ 4293510 w 4293763"/>
              <a:gd name="connsiteY12-2842" fmla="*/ 530753 h 1661209"/>
              <a:gd name="connsiteX13-2843" fmla="*/ 2585366 w 4293763"/>
              <a:gd name="connsiteY13-2844" fmla="*/ 491529 h 1661209"/>
              <a:gd name="connsiteX14-2845" fmla="*/ 1477840 w 4293763"/>
              <a:gd name="connsiteY14-2846" fmla="*/ 9144 h 1661209"/>
              <a:gd name="connsiteX15-2847" fmla="*/ 123327 w 4293763"/>
              <a:gd name="connsiteY15-2848" fmla="*/ 273494 h 1661209"/>
              <a:gd name="connsiteX0-2849" fmla="*/ 123327 w 4293763"/>
              <a:gd name="connsiteY0-2850" fmla="*/ 273494 h 1661209"/>
              <a:gd name="connsiteX1-2851" fmla="*/ 226143 w 4293763"/>
              <a:gd name="connsiteY1-2852" fmla="*/ 1400732 h 1661209"/>
              <a:gd name="connsiteX2-2853" fmla="*/ 1568611 w 4293763"/>
              <a:gd name="connsiteY2-2854" fmla="*/ 1597236 h 1661209"/>
              <a:gd name="connsiteX3-2855" fmla="*/ 2797977 w 4293763"/>
              <a:gd name="connsiteY3-2856" fmla="*/ 520204 h 1661209"/>
              <a:gd name="connsiteX4-2857" fmla="*/ 3385897 w 4293763"/>
              <a:gd name="connsiteY4-2858" fmla="*/ 82165 h 1661209"/>
              <a:gd name="connsiteX5-2859" fmla="*/ 3321617 w 4293763"/>
              <a:gd name="connsiteY5-2860" fmla="*/ 70 h 1661209"/>
              <a:gd name="connsiteX6-2861" fmla="*/ 1525703 w 4293763"/>
              <a:gd name="connsiteY6-2862" fmla="*/ 1457611 h 1661209"/>
              <a:gd name="connsiteX7-2863" fmla="*/ 254262 w 4293763"/>
              <a:gd name="connsiteY7-2864" fmla="*/ 1363420 h 1661209"/>
              <a:gd name="connsiteX8-2865" fmla="*/ 192122 w 4293763"/>
              <a:gd name="connsiteY8-2866" fmla="*/ 296863 h 1661209"/>
              <a:gd name="connsiteX9-2867" fmla="*/ 1460164 w 4293763"/>
              <a:gd name="connsiteY9-2868" fmla="*/ 85775 h 1661209"/>
              <a:gd name="connsiteX10-2869" fmla="*/ 2612285 w 4293763"/>
              <a:gd name="connsiteY10-2870" fmla="*/ 530515 h 1661209"/>
              <a:gd name="connsiteX11-2871" fmla="*/ 4290045 w 4293763"/>
              <a:gd name="connsiteY11-2872" fmla="*/ 569681 h 1661209"/>
              <a:gd name="connsiteX12-2873" fmla="*/ 4293510 w 4293763"/>
              <a:gd name="connsiteY12-2874" fmla="*/ 530753 h 1661209"/>
              <a:gd name="connsiteX13-2875" fmla="*/ 2585366 w 4293763"/>
              <a:gd name="connsiteY13-2876" fmla="*/ 491529 h 1661209"/>
              <a:gd name="connsiteX14-2877" fmla="*/ 1477840 w 4293763"/>
              <a:gd name="connsiteY14-2878" fmla="*/ 9144 h 1661209"/>
              <a:gd name="connsiteX15-2879" fmla="*/ 123327 w 4293763"/>
              <a:gd name="connsiteY15-2880" fmla="*/ 273494 h 1661209"/>
              <a:gd name="connsiteX0-2881" fmla="*/ 123327 w 4293763"/>
              <a:gd name="connsiteY0-2882" fmla="*/ 273424 h 1661139"/>
              <a:gd name="connsiteX1-2883" fmla="*/ 226143 w 4293763"/>
              <a:gd name="connsiteY1-2884" fmla="*/ 1400662 h 1661139"/>
              <a:gd name="connsiteX2-2885" fmla="*/ 1568611 w 4293763"/>
              <a:gd name="connsiteY2-2886" fmla="*/ 1597166 h 1661139"/>
              <a:gd name="connsiteX3-2887" fmla="*/ 2797977 w 4293763"/>
              <a:gd name="connsiteY3-2888" fmla="*/ 520134 h 1661139"/>
              <a:gd name="connsiteX4-2889" fmla="*/ 3385897 w 4293763"/>
              <a:gd name="connsiteY4-2890" fmla="*/ 82095 h 1661139"/>
              <a:gd name="connsiteX5-2891" fmla="*/ 3321617 w 4293763"/>
              <a:gd name="connsiteY5-2892" fmla="*/ 0 h 1661139"/>
              <a:gd name="connsiteX6-2893" fmla="*/ 1525703 w 4293763"/>
              <a:gd name="connsiteY6-2894" fmla="*/ 1457541 h 1661139"/>
              <a:gd name="connsiteX7-2895" fmla="*/ 254262 w 4293763"/>
              <a:gd name="connsiteY7-2896" fmla="*/ 1363350 h 1661139"/>
              <a:gd name="connsiteX8-2897" fmla="*/ 192122 w 4293763"/>
              <a:gd name="connsiteY8-2898" fmla="*/ 296793 h 1661139"/>
              <a:gd name="connsiteX9-2899" fmla="*/ 1460164 w 4293763"/>
              <a:gd name="connsiteY9-2900" fmla="*/ 85705 h 1661139"/>
              <a:gd name="connsiteX10-2901" fmla="*/ 2612285 w 4293763"/>
              <a:gd name="connsiteY10-2902" fmla="*/ 530445 h 1661139"/>
              <a:gd name="connsiteX11-2903" fmla="*/ 4290045 w 4293763"/>
              <a:gd name="connsiteY11-2904" fmla="*/ 569611 h 1661139"/>
              <a:gd name="connsiteX12-2905" fmla="*/ 4293510 w 4293763"/>
              <a:gd name="connsiteY12-2906" fmla="*/ 530683 h 1661139"/>
              <a:gd name="connsiteX13-2907" fmla="*/ 2647896 w 4293763"/>
              <a:gd name="connsiteY13-2908" fmla="*/ 488166 h 1661139"/>
              <a:gd name="connsiteX14-2909" fmla="*/ 1477840 w 4293763"/>
              <a:gd name="connsiteY14-2910" fmla="*/ 9074 h 1661139"/>
              <a:gd name="connsiteX15-2911" fmla="*/ 123327 w 4293763"/>
              <a:gd name="connsiteY15-2912" fmla="*/ 273424 h 1661139"/>
              <a:gd name="connsiteX0-2913" fmla="*/ 123327 w 4293763"/>
              <a:gd name="connsiteY0-2914" fmla="*/ 274065 h 1661780"/>
              <a:gd name="connsiteX1-2915" fmla="*/ 226143 w 4293763"/>
              <a:gd name="connsiteY1-2916" fmla="*/ 1401303 h 1661780"/>
              <a:gd name="connsiteX2-2917" fmla="*/ 1568611 w 4293763"/>
              <a:gd name="connsiteY2-2918" fmla="*/ 1597807 h 1661780"/>
              <a:gd name="connsiteX3-2919" fmla="*/ 2797977 w 4293763"/>
              <a:gd name="connsiteY3-2920" fmla="*/ 520775 h 1661780"/>
              <a:gd name="connsiteX4-2921" fmla="*/ 3385897 w 4293763"/>
              <a:gd name="connsiteY4-2922" fmla="*/ 82736 h 1661780"/>
              <a:gd name="connsiteX5-2923" fmla="*/ 3321617 w 4293763"/>
              <a:gd name="connsiteY5-2924" fmla="*/ 641 h 1661780"/>
              <a:gd name="connsiteX6-2925" fmla="*/ 1525703 w 4293763"/>
              <a:gd name="connsiteY6-2926" fmla="*/ 1458182 h 1661780"/>
              <a:gd name="connsiteX7-2927" fmla="*/ 254262 w 4293763"/>
              <a:gd name="connsiteY7-2928" fmla="*/ 1363991 h 1661780"/>
              <a:gd name="connsiteX8-2929" fmla="*/ 192122 w 4293763"/>
              <a:gd name="connsiteY8-2930" fmla="*/ 297434 h 1661780"/>
              <a:gd name="connsiteX9-2931" fmla="*/ 1460164 w 4293763"/>
              <a:gd name="connsiteY9-2932" fmla="*/ 86346 h 1661780"/>
              <a:gd name="connsiteX10-2933" fmla="*/ 2612285 w 4293763"/>
              <a:gd name="connsiteY10-2934" fmla="*/ 531086 h 1661780"/>
              <a:gd name="connsiteX11-2935" fmla="*/ 4290045 w 4293763"/>
              <a:gd name="connsiteY11-2936" fmla="*/ 570252 h 1661780"/>
              <a:gd name="connsiteX12-2937" fmla="*/ 4293510 w 4293763"/>
              <a:gd name="connsiteY12-2938" fmla="*/ 531324 h 1661780"/>
              <a:gd name="connsiteX13-2939" fmla="*/ 2624858 w 4293763"/>
              <a:gd name="connsiteY13-2940" fmla="*/ 501979 h 1661780"/>
              <a:gd name="connsiteX14-2941" fmla="*/ 1477840 w 4293763"/>
              <a:gd name="connsiteY14-2942" fmla="*/ 9715 h 1661780"/>
              <a:gd name="connsiteX15-2943" fmla="*/ 123327 w 4293763"/>
              <a:gd name="connsiteY15-2944" fmla="*/ 274065 h 1661780"/>
              <a:gd name="connsiteX0-2945" fmla="*/ 121914 w 4292350"/>
              <a:gd name="connsiteY0-2946" fmla="*/ 273424 h 1661139"/>
              <a:gd name="connsiteX1-2947" fmla="*/ 224730 w 4292350"/>
              <a:gd name="connsiteY1-2948" fmla="*/ 1400662 h 1661139"/>
              <a:gd name="connsiteX2-2949" fmla="*/ 1567198 w 4292350"/>
              <a:gd name="connsiteY2-2950" fmla="*/ 1597166 h 1661139"/>
              <a:gd name="connsiteX3-2951" fmla="*/ 2796564 w 4292350"/>
              <a:gd name="connsiteY3-2952" fmla="*/ 520134 h 1661139"/>
              <a:gd name="connsiteX4-2953" fmla="*/ 3384484 w 4292350"/>
              <a:gd name="connsiteY4-2954" fmla="*/ 82095 h 1661139"/>
              <a:gd name="connsiteX5-2955" fmla="*/ 3320204 w 4292350"/>
              <a:gd name="connsiteY5-2956" fmla="*/ 0 h 1661139"/>
              <a:gd name="connsiteX6-2957" fmla="*/ 1524290 w 4292350"/>
              <a:gd name="connsiteY6-2958" fmla="*/ 1457541 h 1661139"/>
              <a:gd name="connsiteX7-2959" fmla="*/ 252849 w 4292350"/>
              <a:gd name="connsiteY7-2960" fmla="*/ 1363350 h 1661139"/>
              <a:gd name="connsiteX8-2961" fmla="*/ 190709 w 4292350"/>
              <a:gd name="connsiteY8-2962" fmla="*/ 296793 h 1661139"/>
              <a:gd name="connsiteX9-2963" fmla="*/ 1458751 w 4292350"/>
              <a:gd name="connsiteY9-2964" fmla="*/ 85705 h 1661139"/>
              <a:gd name="connsiteX10-2965" fmla="*/ 2610872 w 4292350"/>
              <a:gd name="connsiteY10-2966" fmla="*/ 530445 h 1661139"/>
              <a:gd name="connsiteX11-2967" fmla="*/ 4288632 w 4292350"/>
              <a:gd name="connsiteY11-2968" fmla="*/ 569611 h 1661139"/>
              <a:gd name="connsiteX12-2969" fmla="*/ 4292097 w 4292350"/>
              <a:gd name="connsiteY12-2970" fmla="*/ 530683 h 1661139"/>
              <a:gd name="connsiteX13-2971" fmla="*/ 2623445 w 4292350"/>
              <a:gd name="connsiteY13-2972" fmla="*/ 501338 h 1661139"/>
              <a:gd name="connsiteX14-2973" fmla="*/ 1456680 w 4292350"/>
              <a:gd name="connsiteY14-2974" fmla="*/ 38711 h 1661139"/>
              <a:gd name="connsiteX15-2975" fmla="*/ 121914 w 4292350"/>
              <a:gd name="connsiteY15-2976" fmla="*/ 273424 h 1661139"/>
              <a:gd name="connsiteX0-2977" fmla="*/ 121914 w 4292350"/>
              <a:gd name="connsiteY0-2978" fmla="*/ 273424 h 1661139"/>
              <a:gd name="connsiteX1-2979" fmla="*/ 224730 w 4292350"/>
              <a:gd name="connsiteY1-2980" fmla="*/ 1400662 h 1661139"/>
              <a:gd name="connsiteX2-2981" fmla="*/ 1567198 w 4292350"/>
              <a:gd name="connsiteY2-2982" fmla="*/ 1597166 h 1661139"/>
              <a:gd name="connsiteX3-2983" fmla="*/ 2796564 w 4292350"/>
              <a:gd name="connsiteY3-2984" fmla="*/ 520134 h 1661139"/>
              <a:gd name="connsiteX4-2985" fmla="*/ 3384484 w 4292350"/>
              <a:gd name="connsiteY4-2986" fmla="*/ 82095 h 1661139"/>
              <a:gd name="connsiteX5-2987" fmla="*/ 3320204 w 4292350"/>
              <a:gd name="connsiteY5-2988" fmla="*/ 0 h 1661139"/>
              <a:gd name="connsiteX6-2989" fmla="*/ 1524290 w 4292350"/>
              <a:gd name="connsiteY6-2990" fmla="*/ 1457541 h 1661139"/>
              <a:gd name="connsiteX7-2991" fmla="*/ 252849 w 4292350"/>
              <a:gd name="connsiteY7-2992" fmla="*/ 1363350 h 1661139"/>
              <a:gd name="connsiteX8-2993" fmla="*/ 190709 w 4292350"/>
              <a:gd name="connsiteY8-2994" fmla="*/ 296793 h 1661139"/>
              <a:gd name="connsiteX9-2995" fmla="*/ 1458751 w 4292350"/>
              <a:gd name="connsiteY9-2996" fmla="*/ 85705 h 1661139"/>
              <a:gd name="connsiteX10-2997" fmla="*/ 2610872 w 4292350"/>
              <a:gd name="connsiteY10-2998" fmla="*/ 530445 h 1661139"/>
              <a:gd name="connsiteX11-2999" fmla="*/ 4288632 w 4292350"/>
              <a:gd name="connsiteY11-3000" fmla="*/ 569611 h 1661139"/>
              <a:gd name="connsiteX12-3001" fmla="*/ 4292097 w 4292350"/>
              <a:gd name="connsiteY12-3002" fmla="*/ 530683 h 1661139"/>
              <a:gd name="connsiteX13-3003" fmla="*/ 2623445 w 4292350"/>
              <a:gd name="connsiteY13-3004" fmla="*/ 501338 h 1661139"/>
              <a:gd name="connsiteX14-3005" fmla="*/ 1456680 w 4292350"/>
              <a:gd name="connsiteY14-3006" fmla="*/ 38711 h 1661139"/>
              <a:gd name="connsiteX15-3007" fmla="*/ 121914 w 4292350"/>
              <a:gd name="connsiteY15-3008" fmla="*/ 273424 h 1661139"/>
              <a:gd name="connsiteX0-3009" fmla="*/ 121914 w 4292350"/>
              <a:gd name="connsiteY0-3010" fmla="*/ 273424 h 1661139"/>
              <a:gd name="connsiteX1-3011" fmla="*/ 224730 w 4292350"/>
              <a:gd name="connsiteY1-3012" fmla="*/ 1400662 h 1661139"/>
              <a:gd name="connsiteX2-3013" fmla="*/ 1567198 w 4292350"/>
              <a:gd name="connsiteY2-3014" fmla="*/ 1597166 h 1661139"/>
              <a:gd name="connsiteX3-3015" fmla="*/ 2796564 w 4292350"/>
              <a:gd name="connsiteY3-3016" fmla="*/ 520134 h 1661139"/>
              <a:gd name="connsiteX4-3017" fmla="*/ 3384484 w 4292350"/>
              <a:gd name="connsiteY4-3018" fmla="*/ 82095 h 1661139"/>
              <a:gd name="connsiteX5-3019" fmla="*/ 3320204 w 4292350"/>
              <a:gd name="connsiteY5-3020" fmla="*/ 0 h 1661139"/>
              <a:gd name="connsiteX6-3021" fmla="*/ 1524290 w 4292350"/>
              <a:gd name="connsiteY6-3022" fmla="*/ 1457541 h 1661139"/>
              <a:gd name="connsiteX7-3023" fmla="*/ 252849 w 4292350"/>
              <a:gd name="connsiteY7-3024" fmla="*/ 1363350 h 1661139"/>
              <a:gd name="connsiteX8-3025" fmla="*/ 190709 w 4292350"/>
              <a:gd name="connsiteY8-3026" fmla="*/ 296793 h 1661139"/>
              <a:gd name="connsiteX9-3027" fmla="*/ 1458751 w 4292350"/>
              <a:gd name="connsiteY9-3028" fmla="*/ 85705 h 1661139"/>
              <a:gd name="connsiteX10-3029" fmla="*/ 2610872 w 4292350"/>
              <a:gd name="connsiteY10-3030" fmla="*/ 530445 h 1661139"/>
              <a:gd name="connsiteX11-3031" fmla="*/ 4288632 w 4292350"/>
              <a:gd name="connsiteY11-3032" fmla="*/ 569611 h 1661139"/>
              <a:gd name="connsiteX12-3033" fmla="*/ 4292097 w 4292350"/>
              <a:gd name="connsiteY12-3034" fmla="*/ 530683 h 1661139"/>
              <a:gd name="connsiteX13-3035" fmla="*/ 2623445 w 4292350"/>
              <a:gd name="connsiteY13-3036" fmla="*/ 501338 h 1661139"/>
              <a:gd name="connsiteX14-3037" fmla="*/ 1456680 w 4292350"/>
              <a:gd name="connsiteY14-3038" fmla="*/ 38711 h 1661139"/>
              <a:gd name="connsiteX15-3039" fmla="*/ 121914 w 4292350"/>
              <a:gd name="connsiteY15-3040" fmla="*/ 273424 h 1661139"/>
              <a:gd name="connsiteX0-3041" fmla="*/ 121914 w 4292350"/>
              <a:gd name="connsiteY0-3042" fmla="*/ 273424 h 1661139"/>
              <a:gd name="connsiteX1-3043" fmla="*/ 224730 w 4292350"/>
              <a:gd name="connsiteY1-3044" fmla="*/ 1400662 h 1661139"/>
              <a:gd name="connsiteX2-3045" fmla="*/ 1567198 w 4292350"/>
              <a:gd name="connsiteY2-3046" fmla="*/ 1597166 h 1661139"/>
              <a:gd name="connsiteX3-3047" fmla="*/ 2796564 w 4292350"/>
              <a:gd name="connsiteY3-3048" fmla="*/ 520134 h 1661139"/>
              <a:gd name="connsiteX4-3049" fmla="*/ 3384484 w 4292350"/>
              <a:gd name="connsiteY4-3050" fmla="*/ 82095 h 1661139"/>
              <a:gd name="connsiteX5-3051" fmla="*/ 3320204 w 4292350"/>
              <a:gd name="connsiteY5-3052" fmla="*/ 0 h 1661139"/>
              <a:gd name="connsiteX6-3053" fmla="*/ 1524290 w 4292350"/>
              <a:gd name="connsiteY6-3054" fmla="*/ 1457541 h 1661139"/>
              <a:gd name="connsiteX7-3055" fmla="*/ 252849 w 4292350"/>
              <a:gd name="connsiteY7-3056" fmla="*/ 1363350 h 1661139"/>
              <a:gd name="connsiteX8-3057" fmla="*/ 167671 w 4292350"/>
              <a:gd name="connsiteY8-3058" fmla="*/ 290207 h 1661139"/>
              <a:gd name="connsiteX9-3059" fmla="*/ 1458751 w 4292350"/>
              <a:gd name="connsiteY9-3060" fmla="*/ 85705 h 1661139"/>
              <a:gd name="connsiteX10-3061" fmla="*/ 2610872 w 4292350"/>
              <a:gd name="connsiteY10-3062" fmla="*/ 530445 h 1661139"/>
              <a:gd name="connsiteX11-3063" fmla="*/ 4288632 w 4292350"/>
              <a:gd name="connsiteY11-3064" fmla="*/ 569611 h 1661139"/>
              <a:gd name="connsiteX12-3065" fmla="*/ 4292097 w 4292350"/>
              <a:gd name="connsiteY12-3066" fmla="*/ 530683 h 1661139"/>
              <a:gd name="connsiteX13-3067" fmla="*/ 2623445 w 4292350"/>
              <a:gd name="connsiteY13-3068" fmla="*/ 501338 h 1661139"/>
              <a:gd name="connsiteX14-3069" fmla="*/ 1456680 w 4292350"/>
              <a:gd name="connsiteY14-3070" fmla="*/ 38711 h 1661139"/>
              <a:gd name="connsiteX15-3071" fmla="*/ 121914 w 4292350"/>
              <a:gd name="connsiteY15-3072" fmla="*/ 273424 h 1661139"/>
              <a:gd name="connsiteX0-3073" fmla="*/ 130651 w 4301087"/>
              <a:gd name="connsiteY0-3074" fmla="*/ 273424 h 1661139"/>
              <a:gd name="connsiteX1-3075" fmla="*/ 233467 w 4301087"/>
              <a:gd name="connsiteY1-3076" fmla="*/ 1400662 h 1661139"/>
              <a:gd name="connsiteX2-3077" fmla="*/ 1575935 w 4301087"/>
              <a:gd name="connsiteY2-3078" fmla="*/ 1597166 h 1661139"/>
              <a:gd name="connsiteX3-3079" fmla="*/ 2805301 w 4301087"/>
              <a:gd name="connsiteY3-3080" fmla="*/ 520134 h 1661139"/>
              <a:gd name="connsiteX4-3081" fmla="*/ 3393221 w 4301087"/>
              <a:gd name="connsiteY4-3082" fmla="*/ 82095 h 1661139"/>
              <a:gd name="connsiteX5-3083" fmla="*/ 3328941 w 4301087"/>
              <a:gd name="connsiteY5-3084" fmla="*/ 0 h 1661139"/>
              <a:gd name="connsiteX6-3085" fmla="*/ 1533027 w 4301087"/>
              <a:gd name="connsiteY6-3086" fmla="*/ 1457541 h 1661139"/>
              <a:gd name="connsiteX7-3087" fmla="*/ 261586 w 4301087"/>
              <a:gd name="connsiteY7-3088" fmla="*/ 1363350 h 1661139"/>
              <a:gd name="connsiteX8-3089" fmla="*/ 176408 w 4301087"/>
              <a:gd name="connsiteY8-3090" fmla="*/ 290207 h 1661139"/>
              <a:gd name="connsiteX9-3091" fmla="*/ 1467488 w 4301087"/>
              <a:gd name="connsiteY9-3092" fmla="*/ 85705 h 1661139"/>
              <a:gd name="connsiteX10-3093" fmla="*/ 2619609 w 4301087"/>
              <a:gd name="connsiteY10-3094" fmla="*/ 530445 h 1661139"/>
              <a:gd name="connsiteX11-3095" fmla="*/ 4297369 w 4301087"/>
              <a:gd name="connsiteY11-3096" fmla="*/ 569611 h 1661139"/>
              <a:gd name="connsiteX12-3097" fmla="*/ 4300834 w 4301087"/>
              <a:gd name="connsiteY12-3098" fmla="*/ 530683 h 1661139"/>
              <a:gd name="connsiteX13-3099" fmla="*/ 2632182 w 4301087"/>
              <a:gd name="connsiteY13-3100" fmla="*/ 501338 h 1661139"/>
              <a:gd name="connsiteX14-3101" fmla="*/ 1587183 w 4301087"/>
              <a:gd name="connsiteY14-3102" fmla="*/ 65055 h 1661139"/>
              <a:gd name="connsiteX15-3103" fmla="*/ 130651 w 4301087"/>
              <a:gd name="connsiteY15-3104" fmla="*/ 273424 h 1661139"/>
              <a:gd name="connsiteX0-3105" fmla="*/ 130651 w 4301087"/>
              <a:gd name="connsiteY0-3106" fmla="*/ 273424 h 1661139"/>
              <a:gd name="connsiteX1-3107" fmla="*/ 233467 w 4301087"/>
              <a:gd name="connsiteY1-3108" fmla="*/ 1400662 h 1661139"/>
              <a:gd name="connsiteX2-3109" fmla="*/ 1575935 w 4301087"/>
              <a:gd name="connsiteY2-3110" fmla="*/ 1597166 h 1661139"/>
              <a:gd name="connsiteX3-3111" fmla="*/ 2805301 w 4301087"/>
              <a:gd name="connsiteY3-3112" fmla="*/ 520134 h 1661139"/>
              <a:gd name="connsiteX4-3113" fmla="*/ 3393221 w 4301087"/>
              <a:gd name="connsiteY4-3114" fmla="*/ 82095 h 1661139"/>
              <a:gd name="connsiteX5-3115" fmla="*/ 3328941 w 4301087"/>
              <a:gd name="connsiteY5-3116" fmla="*/ 0 h 1661139"/>
              <a:gd name="connsiteX6-3117" fmla="*/ 1533027 w 4301087"/>
              <a:gd name="connsiteY6-3118" fmla="*/ 1457541 h 1661139"/>
              <a:gd name="connsiteX7-3119" fmla="*/ 261586 w 4301087"/>
              <a:gd name="connsiteY7-3120" fmla="*/ 1363350 h 1661139"/>
              <a:gd name="connsiteX8-3121" fmla="*/ 176408 w 4301087"/>
              <a:gd name="connsiteY8-3122" fmla="*/ 290207 h 1661139"/>
              <a:gd name="connsiteX9-3123" fmla="*/ 1467488 w 4301087"/>
              <a:gd name="connsiteY9-3124" fmla="*/ 85705 h 1661139"/>
              <a:gd name="connsiteX10-3125" fmla="*/ 2619609 w 4301087"/>
              <a:gd name="connsiteY10-3126" fmla="*/ 530445 h 1661139"/>
              <a:gd name="connsiteX11-3127" fmla="*/ 4297369 w 4301087"/>
              <a:gd name="connsiteY11-3128" fmla="*/ 569611 h 1661139"/>
              <a:gd name="connsiteX12-3129" fmla="*/ 4300834 w 4301087"/>
              <a:gd name="connsiteY12-3130" fmla="*/ 530683 h 1661139"/>
              <a:gd name="connsiteX13-3131" fmla="*/ 2632182 w 4301087"/>
              <a:gd name="connsiteY13-3132" fmla="*/ 501338 h 1661139"/>
              <a:gd name="connsiteX14-3133" fmla="*/ 1587183 w 4301087"/>
              <a:gd name="connsiteY14-3134" fmla="*/ 65055 h 1661139"/>
              <a:gd name="connsiteX15-3135" fmla="*/ 130651 w 4301087"/>
              <a:gd name="connsiteY15-3136" fmla="*/ 273424 h 1661139"/>
              <a:gd name="connsiteX0-3137" fmla="*/ 140203 w 4281021"/>
              <a:gd name="connsiteY0-3138" fmla="*/ 270131 h 1661243"/>
              <a:gd name="connsiteX1-3139" fmla="*/ 213401 w 4281021"/>
              <a:gd name="connsiteY1-3140" fmla="*/ 1400662 h 1661243"/>
              <a:gd name="connsiteX2-3141" fmla="*/ 1555869 w 4281021"/>
              <a:gd name="connsiteY2-3142" fmla="*/ 1597166 h 1661243"/>
              <a:gd name="connsiteX3-3143" fmla="*/ 2785235 w 4281021"/>
              <a:gd name="connsiteY3-3144" fmla="*/ 520134 h 1661243"/>
              <a:gd name="connsiteX4-3145" fmla="*/ 3373155 w 4281021"/>
              <a:gd name="connsiteY4-3146" fmla="*/ 82095 h 1661243"/>
              <a:gd name="connsiteX5-3147" fmla="*/ 3308875 w 4281021"/>
              <a:gd name="connsiteY5-3148" fmla="*/ 0 h 1661243"/>
              <a:gd name="connsiteX6-3149" fmla="*/ 1512961 w 4281021"/>
              <a:gd name="connsiteY6-3150" fmla="*/ 1457541 h 1661243"/>
              <a:gd name="connsiteX7-3151" fmla="*/ 241520 w 4281021"/>
              <a:gd name="connsiteY7-3152" fmla="*/ 1363350 h 1661243"/>
              <a:gd name="connsiteX8-3153" fmla="*/ 156342 w 4281021"/>
              <a:gd name="connsiteY8-3154" fmla="*/ 290207 h 1661243"/>
              <a:gd name="connsiteX9-3155" fmla="*/ 1447422 w 4281021"/>
              <a:gd name="connsiteY9-3156" fmla="*/ 85705 h 1661243"/>
              <a:gd name="connsiteX10-3157" fmla="*/ 2599543 w 4281021"/>
              <a:gd name="connsiteY10-3158" fmla="*/ 530445 h 1661243"/>
              <a:gd name="connsiteX11-3159" fmla="*/ 4277303 w 4281021"/>
              <a:gd name="connsiteY11-3160" fmla="*/ 569611 h 1661243"/>
              <a:gd name="connsiteX12-3161" fmla="*/ 4280768 w 4281021"/>
              <a:gd name="connsiteY12-3162" fmla="*/ 530683 h 1661243"/>
              <a:gd name="connsiteX13-3163" fmla="*/ 2612116 w 4281021"/>
              <a:gd name="connsiteY13-3164" fmla="*/ 501338 h 1661243"/>
              <a:gd name="connsiteX14-3165" fmla="*/ 1567117 w 4281021"/>
              <a:gd name="connsiteY14-3166" fmla="*/ 65055 h 1661243"/>
              <a:gd name="connsiteX15-3167" fmla="*/ 140203 w 4281021"/>
              <a:gd name="connsiteY15-3168" fmla="*/ 270131 h 1661243"/>
              <a:gd name="connsiteX0-3169" fmla="*/ 137190 w 4278008"/>
              <a:gd name="connsiteY0-3170" fmla="*/ 270131 h 1656611"/>
              <a:gd name="connsiteX1-3171" fmla="*/ 216971 w 4278008"/>
              <a:gd name="connsiteY1-3172" fmla="*/ 1384196 h 1656611"/>
              <a:gd name="connsiteX2-3173" fmla="*/ 1552856 w 4278008"/>
              <a:gd name="connsiteY2-3174" fmla="*/ 1597166 h 1656611"/>
              <a:gd name="connsiteX3-3175" fmla="*/ 2782222 w 4278008"/>
              <a:gd name="connsiteY3-3176" fmla="*/ 520134 h 1656611"/>
              <a:gd name="connsiteX4-3177" fmla="*/ 3370142 w 4278008"/>
              <a:gd name="connsiteY4-3178" fmla="*/ 82095 h 1656611"/>
              <a:gd name="connsiteX5-3179" fmla="*/ 3305862 w 4278008"/>
              <a:gd name="connsiteY5-3180" fmla="*/ 0 h 1656611"/>
              <a:gd name="connsiteX6-3181" fmla="*/ 1509948 w 4278008"/>
              <a:gd name="connsiteY6-3182" fmla="*/ 1457541 h 1656611"/>
              <a:gd name="connsiteX7-3183" fmla="*/ 238507 w 4278008"/>
              <a:gd name="connsiteY7-3184" fmla="*/ 1363350 h 1656611"/>
              <a:gd name="connsiteX8-3185" fmla="*/ 153329 w 4278008"/>
              <a:gd name="connsiteY8-3186" fmla="*/ 290207 h 1656611"/>
              <a:gd name="connsiteX9-3187" fmla="*/ 1444409 w 4278008"/>
              <a:gd name="connsiteY9-3188" fmla="*/ 85705 h 1656611"/>
              <a:gd name="connsiteX10-3189" fmla="*/ 2596530 w 4278008"/>
              <a:gd name="connsiteY10-3190" fmla="*/ 530445 h 1656611"/>
              <a:gd name="connsiteX11-3191" fmla="*/ 4274290 w 4278008"/>
              <a:gd name="connsiteY11-3192" fmla="*/ 569611 h 1656611"/>
              <a:gd name="connsiteX12-3193" fmla="*/ 4277755 w 4278008"/>
              <a:gd name="connsiteY12-3194" fmla="*/ 530683 h 1656611"/>
              <a:gd name="connsiteX13-3195" fmla="*/ 2609103 w 4278008"/>
              <a:gd name="connsiteY13-3196" fmla="*/ 501338 h 1656611"/>
              <a:gd name="connsiteX14-3197" fmla="*/ 1564104 w 4278008"/>
              <a:gd name="connsiteY14-3198" fmla="*/ 65055 h 1656611"/>
              <a:gd name="connsiteX15-3199" fmla="*/ 137190 w 4278008"/>
              <a:gd name="connsiteY15-3200" fmla="*/ 270131 h 1656611"/>
              <a:gd name="connsiteX0-3201" fmla="*/ 135676 w 4276494"/>
              <a:gd name="connsiteY0-3202" fmla="*/ 270131 h 1578903"/>
              <a:gd name="connsiteX1-3203" fmla="*/ 215457 w 4276494"/>
              <a:gd name="connsiteY1-3204" fmla="*/ 1384196 h 1578903"/>
              <a:gd name="connsiteX2-3205" fmla="*/ 1521721 w 4276494"/>
              <a:gd name="connsiteY2-3206" fmla="*/ 1495089 h 1578903"/>
              <a:gd name="connsiteX3-3207" fmla="*/ 2780708 w 4276494"/>
              <a:gd name="connsiteY3-3208" fmla="*/ 520134 h 1578903"/>
              <a:gd name="connsiteX4-3209" fmla="*/ 3368628 w 4276494"/>
              <a:gd name="connsiteY4-3210" fmla="*/ 82095 h 1578903"/>
              <a:gd name="connsiteX5-3211" fmla="*/ 3304348 w 4276494"/>
              <a:gd name="connsiteY5-3212" fmla="*/ 0 h 1578903"/>
              <a:gd name="connsiteX6-3213" fmla="*/ 1508434 w 4276494"/>
              <a:gd name="connsiteY6-3214" fmla="*/ 1457541 h 1578903"/>
              <a:gd name="connsiteX7-3215" fmla="*/ 236993 w 4276494"/>
              <a:gd name="connsiteY7-3216" fmla="*/ 1363350 h 1578903"/>
              <a:gd name="connsiteX8-3217" fmla="*/ 151815 w 4276494"/>
              <a:gd name="connsiteY8-3218" fmla="*/ 290207 h 1578903"/>
              <a:gd name="connsiteX9-3219" fmla="*/ 1442895 w 4276494"/>
              <a:gd name="connsiteY9-3220" fmla="*/ 85705 h 1578903"/>
              <a:gd name="connsiteX10-3221" fmla="*/ 2595016 w 4276494"/>
              <a:gd name="connsiteY10-3222" fmla="*/ 530445 h 1578903"/>
              <a:gd name="connsiteX11-3223" fmla="*/ 4272776 w 4276494"/>
              <a:gd name="connsiteY11-3224" fmla="*/ 569611 h 1578903"/>
              <a:gd name="connsiteX12-3225" fmla="*/ 4276241 w 4276494"/>
              <a:gd name="connsiteY12-3226" fmla="*/ 530683 h 1578903"/>
              <a:gd name="connsiteX13-3227" fmla="*/ 2607589 w 4276494"/>
              <a:gd name="connsiteY13-3228" fmla="*/ 501338 h 1578903"/>
              <a:gd name="connsiteX14-3229" fmla="*/ 1562590 w 4276494"/>
              <a:gd name="connsiteY14-3230" fmla="*/ 65055 h 1578903"/>
              <a:gd name="connsiteX15-3231" fmla="*/ 135676 w 4276494"/>
              <a:gd name="connsiteY15-3232" fmla="*/ 270131 h 1578903"/>
              <a:gd name="connsiteX0-3233" fmla="*/ 135676 w 4276494"/>
              <a:gd name="connsiteY0-3234" fmla="*/ 270131 h 1588704"/>
              <a:gd name="connsiteX1-3235" fmla="*/ 215457 w 4276494"/>
              <a:gd name="connsiteY1-3236" fmla="*/ 1384196 h 1588704"/>
              <a:gd name="connsiteX2-3237" fmla="*/ 1521721 w 4276494"/>
              <a:gd name="connsiteY2-3238" fmla="*/ 1495089 h 1588704"/>
              <a:gd name="connsiteX3-3239" fmla="*/ 2780708 w 4276494"/>
              <a:gd name="connsiteY3-3240" fmla="*/ 520134 h 1588704"/>
              <a:gd name="connsiteX4-3241" fmla="*/ 3368628 w 4276494"/>
              <a:gd name="connsiteY4-3242" fmla="*/ 82095 h 1588704"/>
              <a:gd name="connsiteX5-3243" fmla="*/ 3304348 w 4276494"/>
              <a:gd name="connsiteY5-3244" fmla="*/ 0 h 1588704"/>
              <a:gd name="connsiteX6-3245" fmla="*/ 1508434 w 4276494"/>
              <a:gd name="connsiteY6-3246" fmla="*/ 1457541 h 1588704"/>
              <a:gd name="connsiteX7-3247" fmla="*/ 236993 w 4276494"/>
              <a:gd name="connsiteY7-3248" fmla="*/ 1363350 h 1588704"/>
              <a:gd name="connsiteX8-3249" fmla="*/ 151815 w 4276494"/>
              <a:gd name="connsiteY8-3250" fmla="*/ 290207 h 1588704"/>
              <a:gd name="connsiteX9-3251" fmla="*/ 1442895 w 4276494"/>
              <a:gd name="connsiteY9-3252" fmla="*/ 85705 h 1588704"/>
              <a:gd name="connsiteX10-3253" fmla="*/ 2595016 w 4276494"/>
              <a:gd name="connsiteY10-3254" fmla="*/ 530445 h 1588704"/>
              <a:gd name="connsiteX11-3255" fmla="*/ 4272776 w 4276494"/>
              <a:gd name="connsiteY11-3256" fmla="*/ 569611 h 1588704"/>
              <a:gd name="connsiteX12-3257" fmla="*/ 4276241 w 4276494"/>
              <a:gd name="connsiteY12-3258" fmla="*/ 530683 h 1588704"/>
              <a:gd name="connsiteX13-3259" fmla="*/ 2607589 w 4276494"/>
              <a:gd name="connsiteY13-3260" fmla="*/ 501338 h 1588704"/>
              <a:gd name="connsiteX14-3261" fmla="*/ 1562590 w 4276494"/>
              <a:gd name="connsiteY14-3262" fmla="*/ 65055 h 1588704"/>
              <a:gd name="connsiteX15-3263" fmla="*/ 135676 w 4276494"/>
              <a:gd name="connsiteY15-3264" fmla="*/ 270131 h 1588704"/>
              <a:gd name="connsiteX0-3265" fmla="*/ 135676 w 4276494"/>
              <a:gd name="connsiteY0-3266" fmla="*/ 270131 h 1617669"/>
              <a:gd name="connsiteX1-3267" fmla="*/ 215457 w 4276494"/>
              <a:gd name="connsiteY1-3268" fmla="*/ 1384196 h 1617669"/>
              <a:gd name="connsiteX2-3269" fmla="*/ 1521721 w 4276494"/>
              <a:gd name="connsiteY2-3270" fmla="*/ 1495089 h 1617669"/>
              <a:gd name="connsiteX3-3271" fmla="*/ 2780708 w 4276494"/>
              <a:gd name="connsiteY3-3272" fmla="*/ 520134 h 1617669"/>
              <a:gd name="connsiteX4-3273" fmla="*/ 3368628 w 4276494"/>
              <a:gd name="connsiteY4-3274" fmla="*/ 82095 h 1617669"/>
              <a:gd name="connsiteX5-3275" fmla="*/ 3304348 w 4276494"/>
              <a:gd name="connsiteY5-3276" fmla="*/ 0 h 1617669"/>
              <a:gd name="connsiteX6-3277" fmla="*/ 1508434 w 4276494"/>
              <a:gd name="connsiteY6-3278" fmla="*/ 1457541 h 1617669"/>
              <a:gd name="connsiteX7-3279" fmla="*/ 236993 w 4276494"/>
              <a:gd name="connsiteY7-3280" fmla="*/ 1363350 h 1617669"/>
              <a:gd name="connsiteX8-3281" fmla="*/ 151815 w 4276494"/>
              <a:gd name="connsiteY8-3282" fmla="*/ 290207 h 1617669"/>
              <a:gd name="connsiteX9-3283" fmla="*/ 1442895 w 4276494"/>
              <a:gd name="connsiteY9-3284" fmla="*/ 85705 h 1617669"/>
              <a:gd name="connsiteX10-3285" fmla="*/ 2595016 w 4276494"/>
              <a:gd name="connsiteY10-3286" fmla="*/ 530445 h 1617669"/>
              <a:gd name="connsiteX11-3287" fmla="*/ 4272776 w 4276494"/>
              <a:gd name="connsiteY11-3288" fmla="*/ 569611 h 1617669"/>
              <a:gd name="connsiteX12-3289" fmla="*/ 4276241 w 4276494"/>
              <a:gd name="connsiteY12-3290" fmla="*/ 530683 h 1617669"/>
              <a:gd name="connsiteX13-3291" fmla="*/ 2607589 w 4276494"/>
              <a:gd name="connsiteY13-3292" fmla="*/ 501338 h 1617669"/>
              <a:gd name="connsiteX14-3293" fmla="*/ 1562590 w 4276494"/>
              <a:gd name="connsiteY14-3294" fmla="*/ 65055 h 1617669"/>
              <a:gd name="connsiteX15-3295" fmla="*/ 135676 w 4276494"/>
              <a:gd name="connsiteY15-3296" fmla="*/ 270131 h 1617669"/>
              <a:gd name="connsiteX0-3297" fmla="*/ 136178 w 4276996"/>
              <a:gd name="connsiteY0-3298" fmla="*/ 270131 h 1612847"/>
              <a:gd name="connsiteX1-3299" fmla="*/ 215959 w 4276996"/>
              <a:gd name="connsiteY1-3300" fmla="*/ 1384196 h 1612847"/>
              <a:gd name="connsiteX2-3301" fmla="*/ 1532096 w 4276996"/>
              <a:gd name="connsiteY2-3302" fmla="*/ 1488505 h 1612847"/>
              <a:gd name="connsiteX3-3303" fmla="*/ 2781210 w 4276996"/>
              <a:gd name="connsiteY3-3304" fmla="*/ 520134 h 1612847"/>
              <a:gd name="connsiteX4-3305" fmla="*/ 3369130 w 4276996"/>
              <a:gd name="connsiteY4-3306" fmla="*/ 82095 h 1612847"/>
              <a:gd name="connsiteX5-3307" fmla="*/ 3304850 w 4276996"/>
              <a:gd name="connsiteY5-3308" fmla="*/ 0 h 1612847"/>
              <a:gd name="connsiteX6-3309" fmla="*/ 1508936 w 4276996"/>
              <a:gd name="connsiteY6-3310" fmla="*/ 1457541 h 1612847"/>
              <a:gd name="connsiteX7-3311" fmla="*/ 237495 w 4276996"/>
              <a:gd name="connsiteY7-3312" fmla="*/ 1363350 h 1612847"/>
              <a:gd name="connsiteX8-3313" fmla="*/ 152317 w 4276996"/>
              <a:gd name="connsiteY8-3314" fmla="*/ 290207 h 1612847"/>
              <a:gd name="connsiteX9-3315" fmla="*/ 1443397 w 4276996"/>
              <a:gd name="connsiteY9-3316" fmla="*/ 85705 h 1612847"/>
              <a:gd name="connsiteX10-3317" fmla="*/ 2595518 w 4276996"/>
              <a:gd name="connsiteY10-3318" fmla="*/ 530445 h 1612847"/>
              <a:gd name="connsiteX11-3319" fmla="*/ 4273278 w 4276996"/>
              <a:gd name="connsiteY11-3320" fmla="*/ 569611 h 1612847"/>
              <a:gd name="connsiteX12-3321" fmla="*/ 4276743 w 4276996"/>
              <a:gd name="connsiteY12-3322" fmla="*/ 530683 h 1612847"/>
              <a:gd name="connsiteX13-3323" fmla="*/ 2608091 w 4276996"/>
              <a:gd name="connsiteY13-3324" fmla="*/ 501338 h 1612847"/>
              <a:gd name="connsiteX14-3325" fmla="*/ 1563092 w 4276996"/>
              <a:gd name="connsiteY14-3326" fmla="*/ 65055 h 1612847"/>
              <a:gd name="connsiteX15-3327" fmla="*/ 136178 w 4276996"/>
              <a:gd name="connsiteY15-3328" fmla="*/ 270131 h 1612847"/>
              <a:gd name="connsiteX0-3329" fmla="*/ 136178 w 4276996"/>
              <a:gd name="connsiteY0-3330" fmla="*/ 270131 h 1596941"/>
              <a:gd name="connsiteX1-3331" fmla="*/ 215959 w 4276996"/>
              <a:gd name="connsiteY1-3332" fmla="*/ 1384196 h 1596941"/>
              <a:gd name="connsiteX2-3333" fmla="*/ 1532096 w 4276996"/>
              <a:gd name="connsiteY2-3334" fmla="*/ 1488505 h 1596941"/>
              <a:gd name="connsiteX3-3335" fmla="*/ 2781210 w 4276996"/>
              <a:gd name="connsiteY3-3336" fmla="*/ 520134 h 1596941"/>
              <a:gd name="connsiteX4-3337" fmla="*/ 3369130 w 4276996"/>
              <a:gd name="connsiteY4-3338" fmla="*/ 82095 h 1596941"/>
              <a:gd name="connsiteX5-3339" fmla="*/ 3304850 w 4276996"/>
              <a:gd name="connsiteY5-3340" fmla="*/ 0 h 1596941"/>
              <a:gd name="connsiteX6-3341" fmla="*/ 1508936 w 4276996"/>
              <a:gd name="connsiteY6-3342" fmla="*/ 1457541 h 1596941"/>
              <a:gd name="connsiteX7-3343" fmla="*/ 237495 w 4276996"/>
              <a:gd name="connsiteY7-3344" fmla="*/ 1363350 h 1596941"/>
              <a:gd name="connsiteX8-3345" fmla="*/ 152317 w 4276996"/>
              <a:gd name="connsiteY8-3346" fmla="*/ 290207 h 1596941"/>
              <a:gd name="connsiteX9-3347" fmla="*/ 1443397 w 4276996"/>
              <a:gd name="connsiteY9-3348" fmla="*/ 85705 h 1596941"/>
              <a:gd name="connsiteX10-3349" fmla="*/ 2595518 w 4276996"/>
              <a:gd name="connsiteY10-3350" fmla="*/ 530445 h 1596941"/>
              <a:gd name="connsiteX11-3351" fmla="*/ 4273278 w 4276996"/>
              <a:gd name="connsiteY11-3352" fmla="*/ 569611 h 1596941"/>
              <a:gd name="connsiteX12-3353" fmla="*/ 4276743 w 4276996"/>
              <a:gd name="connsiteY12-3354" fmla="*/ 530683 h 1596941"/>
              <a:gd name="connsiteX13-3355" fmla="*/ 2608091 w 4276996"/>
              <a:gd name="connsiteY13-3356" fmla="*/ 501338 h 1596941"/>
              <a:gd name="connsiteX14-3357" fmla="*/ 1563092 w 4276996"/>
              <a:gd name="connsiteY14-3358" fmla="*/ 65055 h 1596941"/>
              <a:gd name="connsiteX15-3359" fmla="*/ 136178 w 4276996"/>
              <a:gd name="connsiteY15-3360" fmla="*/ 270131 h 1596941"/>
              <a:gd name="connsiteX0-3361" fmla="*/ 136178 w 4276996"/>
              <a:gd name="connsiteY0-3362" fmla="*/ 270131 h 1596941"/>
              <a:gd name="connsiteX1-3363" fmla="*/ 215959 w 4276996"/>
              <a:gd name="connsiteY1-3364" fmla="*/ 1384196 h 1596941"/>
              <a:gd name="connsiteX2-3365" fmla="*/ 1532096 w 4276996"/>
              <a:gd name="connsiteY2-3366" fmla="*/ 1488505 h 1596941"/>
              <a:gd name="connsiteX3-3367" fmla="*/ 2781210 w 4276996"/>
              <a:gd name="connsiteY3-3368" fmla="*/ 520134 h 1596941"/>
              <a:gd name="connsiteX4-3369" fmla="*/ 3369130 w 4276996"/>
              <a:gd name="connsiteY4-3370" fmla="*/ 82095 h 1596941"/>
              <a:gd name="connsiteX5-3371" fmla="*/ 3304850 w 4276996"/>
              <a:gd name="connsiteY5-3372" fmla="*/ 0 h 1596941"/>
              <a:gd name="connsiteX6-3373" fmla="*/ 1508936 w 4276996"/>
              <a:gd name="connsiteY6-3374" fmla="*/ 1457541 h 1596941"/>
              <a:gd name="connsiteX7-3375" fmla="*/ 237495 w 4276996"/>
              <a:gd name="connsiteY7-3376" fmla="*/ 1363350 h 1596941"/>
              <a:gd name="connsiteX8-3377" fmla="*/ 152317 w 4276996"/>
              <a:gd name="connsiteY8-3378" fmla="*/ 290207 h 1596941"/>
              <a:gd name="connsiteX9-3379" fmla="*/ 1443397 w 4276996"/>
              <a:gd name="connsiteY9-3380" fmla="*/ 85705 h 1596941"/>
              <a:gd name="connsiteX10-3381" fmla="*/ 2595518 w 4276996"/>
              <a:gd name="connsiteY10-3382" fmla="*/ 530445 h 1596941"/>
              <a:gd name="connsiteX11-3383" fmla="*/ 4273278 w 4276996"/>
              <a:gd name="connsiteY11-3384" fmla="*/ 569611 h 1596941"/>
              <a:gd name="connsiteX12-3385" fmla="*/ 4276743 w 4276996"/>
              <a:gd name="connsiteY12-3386" fmla="*/ 530683 h 1596941"/>
              <a:gd name="connsiteX13-3387" fmla="*/ 2608091 w 4276996"/>
              <a:gd name="connsiteY13-3388" fmla="*/ 501338 h 1596941"/>
              <a:gd name="connsiteX14-3389" fmla="*/ 1563092 w 4276996"/>
              <a:gd name="connsiteY14-3390" fmla="*/ 65055 h 1596941"/>
              <a:gd name="connsiteX15-3391" fmla="*/ 136178 w 4276996"/>
              <a:gd name="connsiteY15-3392" fmla="*/ 270131 h 1596941"/>
              <a:gd name="connsiteX0-3393" fmla="*/ 136178 w 4276996"/>
              <a:gd name="connsiteY0-3394" fmla="*/ 270131 h 1594056"/>
              <a:gd name="connsiteX1-3395" fmla="*/ 215959 w 4276996"/>
              <a:gd name="connsiteY1-3396" fmla="*/ 1384196 h 1594056"/>
              <a:gd name="connsiteX2-3397" fmla="*/ 1532096 w 4276996"/>
              <a:gd name="connsiteY2-3398" fmla="*/ 1488505 h 1594056"/>
              <a:gd name="connsiteX3-3399" fmla="*/ 2781210 w 4276996"/>
              <a:gd name="connsiteY3-3400" fmla="*/ 520134 h 1594056"/>
              <a:gd name="connsiteX4-3401" fmla="*/ 3369130 w 4276996"/>
              <a:gd name="connsiteY4-3402" fmla="*/ 82095 h 1594056"/>
              <a:gd name="connsiteX5-3403" fmla="*/ 3304850 w 4276996"/>
              <a:gd name="connsiteY5-3404" fmla="*/ 0 h 1594056"/>
              <a:gd name="connsiteX6-3405" fmla="*/ 1508936 w 4276996"/>
              <a:gd name="connsiteY6-3406" fmla="*/ 1457541 h 1594056"/>
              <a:gd name="connsiteX7-3407" fmla="*/ 237495 w 4276996"/>
              <a:gd name="connsiteY7-3408" fmla="*/ 1363350 h 1594056"/>
              <a:gd name="connsiteX8-3409" fmla="*/ 152317 w 4276996"/>
              <a:gd name="connsiteY8-3410" fmla="*/ 290207 h 1594056"/>
              <a:gd name="connsiteX9-3411" fmla="*/ 1443397 w 4276996"/>
              <a:gd name="connsiteY9-3412" fmla="*/ 85705 h 1594056"/>
              <a:gd name="connsiteX10-3413" fmla="*/ 2595518 w 4276996"/>
              <a:gd name="connsiteY10-3414" fmla="*/ 530445 h 1594056"/>
              <a:gd name="connsiteX11-3415" fmla="*/ 4273278 w 4276996"/>
              <a:gd name="connsiteY11-3416" fmla="*/ 569611 h 1594056"/>
              <a:gd name="connsiteX12-3417" fmla="*/ 4276743 w 4276996"/>
              <a:gd name="connsiteY12-3418" fmla="*/ 530683 h 1594056"/>
              <a:gd name="connsiteX13-3419" fmla="*/ 2608091 w 4276996"/>
              <a:gd name="connsiteY13-3420" fmla="*/ 501338 h 1594056"/>
              <a:gd name="connsiteX14-3421" fmla="*/ 1563092 w 4276996"/>
              <a:gd name="connsiteY14-3422" fmla="*/ 65055 h 1594056"/>
              <a:gd name="connsiteX15-3423" fmla="*/ 136178 w 4276996"/>
              <a:gd name="connsiteY15-3424" fmla="*/ 270131 h 1594056"/>
              <a:gd name="connsiteX0-3425" fmla="*/ 136178 w 4276996"/>
              <a:gd name="connsiteY0-3426" fmla="*/ 270131 h 1594056"/>
              <a:gd name="connsiteX1-3427" fmla="*/ 215959 w 4276996"/>
              <a:gd name="connsiteY1-3428" fmla="*/ 1384196 h 1594056"/>
              <a:gd name="connsiteX2-3429" fmla="*/ 1532096 w 4276996"/>
              <a:gd name="connsiteY2-3430" fmla="*/ 1488505 h 1594056"/>
              <a:gd name="connsiteX3-3431" fmla="*/ 2781210 w 4276996"/>
              <a:gd name="connsiteY3-3432" fmla="*/ 520134 h 1594056"/>
              <a:gd name="connsiteX4-3433" fmla="*/ 3369130 w 4276996"/>
              <a:gd name="connsiteY4-3434" fmla="*/ 82095 h 1594056"/>
              <a:gd name="connsiteX5-3435" fmla="*/ 3304850 w 4276996"/>
              <a:gd name="connsiteY5-3436" fmla="*/ 0 h 1594056"/>
              <a:gd name="connsiteX6-3437" fmla="*/ 1508936 w 4276996"/>
              <a:gd name="connsiteY6-3438" fmla="*/ 1457541 h 1594056"/>
              <a:gd name="connsiteX7-3439" fmla="*/ 237495 w 4276996"/>
              <a:gd name="connsiteY7-3440" fmla="*/ 1363350 h 1594056"/>
              <a:gd name="connsiteX8-3441" fmla="*/ 152317 w 4276996"/>
              <a:gd name="connsiteY8-3442" fmla="*/ 290207 h 1594056"/>
              <a:gd name="connsiteX9-3443" fmla="*/ 1443397 w 4276996"/>
              <a:gd name="connsiteY9-3444" fmla="*/ 85705 h 1594056"/>
              <a:gd name="connsiteX10-3445" fmla="*/ 2595518 w 4276996"/>
              <a:gd name="connsiteY10-3446" fmla="*/ 530445 h 1594056"/>
              <a:gd name="connsiteX11-3447" fmla="*/ 4273278 w 4276996"/>
              <a:gd name="connsiteY11-3448" fmla="*/ 569611 h 1594056"/>
              <a:gd name="connsiteX12-3449" fmla="*/ 4276743 w 4276996"/>
              <a:gd name="connsiteY12-3450" fmla="*/ 530683 h 1594056"/>
              <a:gd name="connsiteX13-3451" fmla="*/ 2608091 w 4276996"/>
              <a:gd name="connsiteY13-3452" fmla="*/ 501338 h 1594056"/>
              <a:gd name="connsiteX14-3453" fmla="*/ 1563092 w 4276996"/>
              <a:gd name="connsiteY14-3454" fmla="*/ 65055 h 1594056"/>
              <a:gd name="connsiteX15-3455" fmla="*/ 136178 w 4276996"/>
              <a:gd name="connsiteY15-3456" fmla="*/ 270131 h 1594056"/>
              <a:gd name="connsiteX0-3457" fmla="*/ 136178 w 4276996"/>
              <a:gd name="connsiteY0-3458" fmla="*/ 270131 h 1573936"/>
              <a:gd name="connsiteX1-3459" fmla="*/ 215959 w 4276996"/>
              <a:gd name="connsiteY1-3460" fmla="*/ 1384196 h 1573936"/>
              <a:gd name="connsiteX2-3461" fmla="*/ 1532096 w 4276996"/>
              <a:gd name="connsiteY2-3462" fmla="*/ 1488505 h 1573936"/>
              <a:gd name="connsiteX3-3463" fmla="*/ 2748301 w 4276996"/>
              <a:gd name="connsiteY3-3464" fmla="*/ 500380 h 1573936"/>
              <a:gd name="connsiteX4-3465" fmla="*/ 3369130 w 4276996"/>
              <a:gd name="connsiteY4-3466" fmla="*/ 82095 h 1573936"/>
              <a:gd name="connsiteX5-3467" fmla="*/ 3304850 w 4276996"/>
              <a:gd name="connsiteY5-3468" fmla="*/ 0 h 1573936"/>
              <a:gd name="connsiteX6-3469" fmla="*/ 1508936 w 4276996"/>
              <a:gd name="connsiteY6-3470" fmla="*/ 1457541 h 1573936"/>
              <a:gd name="connsiteX7-3471" fmla="*/ 237495 w 4276996"/>
              <a:gd name="connsiteY7-3472" fmla="*/ 1363350 h 1573936"/>
              <a:gd name="connsiteX8-3473" fmla="*/ 152317 w 4276996"/>
              <a:gd name="connsiteY8-3474" fmla="*/ 290207 h 1573936"/>
              <a:gd name="connsiteX9-3475" fmla="*/ 1443397 w 4276996"/>
              <a:gd name="connsiteY9-3476" fmla="*/ 85705 h 1573936"/>
              <a:gd name="connsiteX10-3477" fmla="*/ 2595518 w 4276996"/>
              <a:gd name="connsiteY10-3478" fmla="*/ 530445 h 1573936"/>
              <a:gd name="connsiteX11-3479" fmla="*/ 4273278 w 4276996"/>
              <a:gd name="connsiteY11-3480" fmla="*/ 569611 h 1573936"/>
              <a:gd name="connsiteX12-3481" fmla="*/ 4276743 w 4276996"/>
              <a:gd name="connsiteY12-3482" fmla="*/ 530683 h 1573936"/>
              <a:gd name="connsiteX13-3483" fmla="*/ 2608091 w 4276996"/>
              <a:gd name="connsiteY13-3484" fmla="*/ 501338 h 1573936"/>
              <a:gd name="connsiteX14-3485" fmla="*/ 1563092 w 4276996"/>
              <a:gd name="connsiteY14-3486" fmla="*/ 65055 h 1573936"/>
              <a:gd name="connsiteX15-3487" fmla="*/ 136178 w 4276996"/>
              <a:gd name="connsiteY15-3488" fmla="*/ 270131 h 1573936"/>
              <a:gd name="connsiteX0-3489" fmla="*/ 136178 w 4276996"/>
              <a:gd name="connsiteY0-3490" fmla="*/ 270131 h 1573936"/>
              <a:gd name="connsiteX1-3491" fmla="*/ 215959 w 4276996"/>
              <a:gd name="connsiteY1-3492" fmla="*/ 1384196 h 1573936"/>
              <a:gd name="connsiteX2-3493" fmla="*/ 1532096 w 4276996"/>
              <a:gd name="connsiteY2-3494" fmla="*/ 1488505 h 1573936"/>
              <a:gd name="connsiteX3-3495" fmla="*/ 2748301 w 4276996"/>
              <a:gd name="connsiteY3-3496" fmla="*/ 500380 h 1573936"/>
              <a:gd name="connsiteX4-3497" fmla="*/ 3369130 w 4276996"/>
              <a:gd name="connsiteY4-3498" fmla="*/ 82095 h 1573936"/>
              <a:gd name="connsiteX5-3499" fmla="*/ 3304850 w 4276996"/>
              <a:gd name="connsiteY5-3500" fmla="*/ 0 h 1573936"/>
              <a:gd name="connsiteX6-3501" fmla="*/ 1508936 w 4276996"/>
              <a:gd name="connsiteY6-3502" fmla="*/ 1457541 h 1573936"/>
              <a:gd name="connsiteX7-3503" fmla="*/ 237495 w 4276996"/>
              <a:gd name="connsiteY7-3504" fmla="*/ 1363350 h 1573936"/>
              <a:gd name="connsiteX8-3505" fmla="*/ 152317 w 4276996"/>
              <a:gd name="connsiteY8-3506" fmla="*/ 290207 h 1573936"/>
              <a:gd name="connsiteX9-3507" fmla="*/ 1443397 w 4276996"/>
              <a:gd name="connsiteY9-3508" fmla="*/ 85705 h 1573936"/>
              <a:gd name="connsiteX10-3509" fmla="*/ 2595518 w 4276996"/>
              <a:gd name="connsiteY10-3510" fmla="*/ 530445 h 1573936"/>
              <a:gd name="connsiteX11-3511" fmla="*/ 4273278 w 4276996"/>
              <a:gd name="connsiteY11-3512" fmla="*/ 569611 h 1573936"/>
              <a:gd name="connsiteX12-3513" fmla="*/ 4276743 w 4276996"/>
              <a:gd name="connsiteY12-3514" fmla="*/ 530683 h 1573936"/>
              <a:gd name="connsiteX13-3515" fmla="*/ 2608091 w 4276996"/>
              <a:gd name="connsiteY13-3516" fmla="*/ 501338 h 1573936"/>
              <a:gd name="connsiteX14-3517" fmla="*/ 1563092 w 4276996"/>
              <a:gd name="connsiteY14-3518" fmla="*/ 65055 h 1573936"/>
              <a:gd name="connsiteX15-3519" fmla="*/ 136178 w 4276996"/>
              <a:gd name="connsiteY15-3520" fmla="*/ 270131 h 1573936"/>
              <a:gd name="connsiteX0-3521" fmla="*/ 136178 w 4276996"/>
              <a:gd name="connsiteY0-3522" fmla="*/ 270131 h 1573936"/>
              <a:gd name="connsiteX1-3523" fmla="*/ 215959 w 4276996"/>
              <a:gd name="connsiteY1-3524" fmla="*/ 1384196 h 1573936"/>
              <a:gd name="connsiteX2-3525" fmla="*/ 1532096 w 4276996"/>
              <a:gd name="connsiteY2-3526" fmla="*/ 1488505 h 1573936"/>
              <a:gd name="connsiteX3-3527" fmla="*/ 2748301 w 4276996"/>
              <a:gd name="connsiteY3-3528" fmla="*/ 500380 h 1573936"/>
              <a:gd name="connsiteX4-3529" fmla="*/ 3369130 w 4276996"/>
              <a:gd name="connsiteY4-3530" fmla="*/ 82095 h 1573936"/>
              <a:gd name="connsiteX5-3531" fmla="*/ 3304850 w 4276996"/>
              <a:gd name="connsiteY5-3532" fmla="*/ 0 h 1573936"/>
              <a:gd name="connsiteX6-3533" fmla="*/ 1508936 w 4276996"/>
              <a:gd name="connsiteY6-3534" fmla="*/ 1457541 h 1573936"/>
              <a:gd name="connsiteX7-3535" fmla="*/ 237495 w 4276996"/>
              <a:gd name="connsiteY7-3536" fmla="*/ 1363350 h 1573936"/>
              <a:gd name="connsiteX8-3537" fmla="*/ 152317 w 4276996"/>
              <a:gd name="connsiteY8-3538" fmla="*/ 290207 h 1573936"/>
              <a:gd name="connsiteX9-3539" fmla="*/ 1443397 w 4276996"/>
              <a:gd name="connsiteY9-3540" fmla="*/ 85705 h 1573936"/>
              <a:gd name="connsiteX10-3541" fmla="*/ 2595518 w 4276996"/>
              <a:gd name="connsiteY10-3542" fmla="*/ 530445 h 1573936"/>
              <a:gd name="connsiteX11-3543" fmla="*/ 4273278 w 4276996"/>
              <a:gd name="connsiteY11-3544" fmla="*/ 569611 h 1573936"/>
              <a:gd name="connsiteX12-3545" fmla="*/ 4276743 w 4276996"/>
              <a:gd name="connsiteY12-3546" fmla="*/ 530683 h 1573936"/>
              <a:gd name="connsiteX13-3547" fmla="*/ 2608091 w 4276996"/>
              <a:gd name="connsiteY13-3548" fmla="*/ 501338 h 1573936"/>
              <a:gd name="connsiteX14-3549" fmla="*/ 1563092 w 4276996"/>
              <a:gd name="connsiteY14-3550" fmla="*/ 65055 h 1573936"/>
              <a:gd name="connsiteX15-3551" fmla="*/ 136178 w 4276996"/>
              <a:gd name="connsiteY15-3552" fmla="*/ 270131 h 1573936"/>
              <a:gd name="connsiteX0-3553" fmla="*/ 136178 w 4276996"/>
              <a:gd name="connsiteY0-3554" fmla="*/ 270131 h 1573936"/>
              <a:gd name="connsiteX1-3555" fmla="*/ 215959 w 4276996"/>
              <a:gd name="connsiteY1-3556" fmla="*/ 1384196 h 1573936"/>
              <a:gd name="connsiteX2-3557" fmla="*/ 1532096 w 4276996"/>
              <a:gd name="connsiteY2-3558" fmla="*/ 1488505 h 1573936"/>
              <a:gd name="connsiteX3-3559" fmla="*/ 2748301 w 4276996"/>
              <a:gd name="connsiteY3-3560" fmla="*/ 500380 h 1573936"/>
              <a:gd name="connsiteX4-3561" fmla="*/ 3342803 w 4276996"/>
              <a:gd name="connsiteY4-3562" fmla="*/ 39291 h 1573936"/>
              <a:gd name="connsiteX5-3563" fmla="*/ 3304850 w 4276996"/>
              <a:gd name="connsiteY5-3564" fmla="*/ 0 h 1573936"/>
              <a:gd name="connsiteX6-3565" fmla="*/ 1508936 w 4276996"/>
              <a:gd name="connsiteY6-3566" fmla="*/ 1457541 h 1573936"/>
              <a:gd name="connsiteX7-3567" fmla="*/ 237495 w 4276996"/>
              <a:gd name="connsiteY7-3568" fmla="*/ 1363350 h 1573936"/>
              <a:gd name="connsiteX8-3569" fmla="*/ 152317 w 4276996"/>
              <a:gd name="connsiteY8-3570" fmla="*/ 290207 h 1573936"/>
              <a:gd name="connsiteX9-3571" fmla="*/ 1443397 w 4276996"/>
              <a:gd name="connsiteY9-3572" fmla="*/ 85705 h 1573936"/>
              <a:gd name="connsiteX10-3573" fmla="*/ 2595518 w 4276996"/>
              <a:gd name="connsiteY10-3574" fmla="*/ 530445 h 1573936"/>
              <a:gd name="connsiteX11-3575" fmla="*/ 4273278 w 4276996"/>
              <a:gd name="connsiteY11-3576" fmla="*/ 569611 h 1573936"/>
              <a:gd name="connsiteX12-3577" fmla="*/ 4276743 w 4276996"/>
              <a:gd name="connsiteY12-3578" fmla="*/ 530683 h 1573936"/>
              <a:gd name="connsiteX13-3579" fmla="*/ 2608091 w 4276996"/>
              <a:gd name="connsiteY13-3580" fmla="*/ 501338 h 1573936"/>
              <a:gd name="connsiteX14-3581" fmla="*/ 1563092 w 4276996"/>
              <a:gd name="connsiteY14-3582" fmla="*/ 65055 h 1573936"/>
              <a:gd name="connsiteX15-3583" fmla="*/ 136178 w 4276996"/>
              <a:gd name="connsiteY15-3584" fmla="*/ 270131 h 1573936"/>
              <a:gd name="connsiteX0-3585" fmla="*/ 136178 w 4276996"/>
              <a:gd name="connsiteY0-3586" fmla="*/ 270131 h 1574175"/>
              <a:gd name="connsiteX1-3587" fmla="*/ 215959 w 4276996"/>
              <a:gd name="connsiteY1-3588" fmla="*/ 1384196 h 1574175"/>
              <a:gd name="connsiteX2-3589" fmla="*/ 1532096 w 4276996"/>
              <a:gd name="connsiteY2-3590" fmla="*/ 1488505 h 1574175"/>
              <a:gd name="connsiteX3-3591" fmla="*/ 2764756 w 4276996"/>
              <a:gd name="connsiteY3-3592" fmla="*/ 497086 h 1574175"/>
              <a:gd name="connsiteX4-3593" fmla="*/ 3342803 w 4276996"/>
              <a:gd name="connsiteY4-3594" fmla="*/ 39291 h 1574175"/>
              <a:gd name="connsiteX5-3595" fmla="*/ 3304850 w 4276996"/>
              <a:gd name="connsiteY5-3596" fmla="*/ 0 h 1574175"/>
              <a:gd name="connsiteX6-3597" fmla="*/ 1508936 w 4276996"/>
              <a:gd name="connsiteY6-3598" fmla="*/ 1457541 h 1574175"/>
              <a:gd name="connsiteX7-3599" fmla="*/ 237495 w 4276996"/>
              <a:gd name="connsiteY7-3600" fmla="*/ 1363350 h 1574175"/>
              <a:gd name="connsiteX8-3601" fmla="*/ 152317 w 4276996"/>
              <a:gd name="connsiteY8-3602" fmla="*/ 290207 h 1574175"/>
              <a:gd name="connsiteX9-3603" fmla="*/ 1443397 w 4276996"/>
              <a:gd name="connsiteY9-3604" fmla="*/ 85705 h 1574175"/>
              <a:gd name="connsiteX10-3605" fmla="*/ 2595518 w 4276996"/>
              <a:gd name="connsiteY10-3606" fmla="*/ 530445 h 1574175"/>
              <a:gd name="connsiteX11-3607" fmla="*/ 4273278 w 4276996"/>
              <a:gd name="connsiteY11-3608" fmla="*/ 569611 h 1574175"/>
              <a:gd name="connsiteX12-3609" fmla="*/ 4276743 w 4276996"/>
              <a:gd name="connsiteY12-3610" fmla="*/ 530683 h 1574175"/>
              <a:gd name="connsiteX13-3611" fmla="*/ 2608091 w 4276996"/>
              <a:gd name="connsiteY13-3612" fmla="*/ 501338 h 1574175"/>
              <a:gd name="connsiteX14-3613" fmla="*/ 1563092 w 4276996"/>
              <a:gd name="connsiteY14-3614" fmla="*/ 65055 h 1574175"/>
              <a:gd name="connsiteX15-3615" fmla="*/ 136178 w 4276996"/>
              <a:gd name="connsiteY15-3616" fmla="*/ 270131 h 1574175"/>
              <a:gd name="connsiteX0-3617" fmla="*/ 136178 w 4276996"/>
              <a:gd name="connsiteY0-3618" fmla="*/ 270131 h 1574175"/>
              <a:gd name="connsiteX1-3619" fmla="*/ 215959 w 4276996"/>
              <a:gd name="connsiteY1-3620" fmla="*/ 1384196 h 1574175"/>
              <a:gd name="connsiteX2-3621" fmla="*/ 1532096 w 4276996"/>
              <a:gd name="connsiteY2-3622" fmla="*/ 1488505 h 1574175"/>
              <a:gd name="connsiteX3-3623" fmla="*/ 2764756 w 4276996"/>
              <a:gd name="connsiteY3-3624" fmla="*/ 497086 h 1574175"/>
              <a:gd name="connsiteX4-3625" fmla="*/ 3326348 w 4276996"/>
              <a:gd name="connsiteY4-3626" fmla="*/ 22825 h 1574175"/>
              <a:gd name="connsiteX5-3627" fmla="*/ 3304850 w 4276996"/>
              <a:gd name="connsiteY5-3628" fmla="*/ 0 h 1574175"/>
              <a:gd name="connsiteX6-3629" fmla="*/ 1508936 w 4276996"/>
              <a:gd name="connsiteY6-3630" fmla="*/ 1457541 h 1574175"/>
              <a:gd name="connsiteX7-3631" fmla="*/ 237495 w 4276996"/>
              <a:gd name="connsiteY7-3632" fmla="*/ 1363350 h 1574175"/>
              <a:gd name="connsiteX8-3633" fmla="*/ 152317 w 4276996"/>
              <a:gd name="connsiteY8-3634" fmla="*/ 290207 h 1574175"/>
              <a:gd name="connsiteX9-3635" fmla="*/ 1443397 w 4276996"/>
              <a:gd name="connsiteY9-3636" fmla="*/ 85705 h 1574175"/>
              <a:gd name="connsiteX10-3637" fmla="*/ 2595518 w 4276996"/>
              <a:gd name="connsiteY10-3638" fmla="*/ 530445 h 1574175"/>
              <a:gd name="connsiteX11-3639" fmla="*/ 4273278 w 4276996"/>
              <a:gd name="connsiteY11-3640" fmla="*/ 569611 h 1574175"/>
              <a:gd name="connsiteX12-3641" fmla="*/ 4276743 w 4276996"/>
              <a:gd name="connsiteY12-3642" fmla="*/ 530683 h 1574175"/>
              <a:gd name="connsiteX13-3643" fmla="*/ 2608091 w 4276996"/>
              <a:gd name="connsiteY13-3644" fmla="*/ 501338 h 1574175"/>
              <a:gd name="connsiteX14-3645" fmla="*/ 1563092 w 4276996"/>
              <a:gd name="connsiteY14-3646" fmla="*/ 65055 h 1574175"/>
              <a:gd name="connsiteX15-3647" fmla="*/ 136178 w 4276996"/>
              <a:gd name="connsiteY15-3648" fmla="*/ 270131 h 1574175"/>
              <a:gd name="connsiteX0-3649" fmla="*/ 136178 w 4276996"/>
              <a:gd name="connsiteY0-3650" fmla="*/ 270131 h 1574175"/>
              <a:gd name="connsiteX1-3651" fmla="*/ 215959 w 4276996"/>
              <a:gd name="connsiteY1-3652" fmla="*/ 1384196 h 1574175"/>
              <a:gd name="connsiteX2-3653" fmla="*/ 1532096 w 4276996"/>
              <a:gd name="connsiteY2-3654" fmla="*/ 1488505 h 1574175"/>
              <a:gd name="connsiteX3-3655" fmla="*/ 2764756 w 4276996"/>
              <a:gd name="connsiteY3-3656" fmla="*/ 497086 h 1574175"/>
              <a:gd name="connsiteX4-3657" fmla="*/ 3326348 w 4276996"/>
              <a:gd name="connsiteY4-3658" fmla="*/ 22825 h 1574175"/>
              <a:gd name="connsiteX5-3659" fmla="*/ 3304850 w 4276996"/>
              <a:gd name="connsiteY5-3660" fmla="*/ 0 h 1574175"/>
              <a:gd name="connsiteX6-3661" fmla="*/ 1508936 w 4276996"/>
              <a:gd name="connsiteY6-3662" fmla="*/ 1457541 h 1574175"/>
              <a:gd name="connsiteX7-3663" fmla="*/ 237495 w 4276996"/>
              <a:gd name="connsiteY7-3664" fmla="*/ 1363350 h 1574175"/>
              <a:gd name="connsiteX8-3665" fmla="*/ 152317 w 4276996"/>
              <a:gd name="connsiteY8-3666" fmla="*/ 290207 h 1574175"/>
              <a:gd name="connsiteX9-3667" fmla="*/ 1443397 w 4276996"/>
              <a:gd name="connsiteY9-3668" fmla="*/ 85705 h 1574175"/>
              <a:gd name="connsiteX10-3669" fmla="*/ 2595518 w 4276996"/>
              <a:gd name="connsiteY10-3670" fmla="*/ 530445 h 1574175"/>
              <a:gd name="connsiteX11-3671" fmla="*/ 4273278 w 4276996"/>
              <a:gd name="connsiteY11-3672" fmla="*/ 569611 h 1574175"/>
              <a:gd name="connsiteX12-3673" fmla="*/ 4276743 w 4276996"/>
              <a:gd name="connsiteY12-3674" fmla="*/ 530683 h 1574175"/>
              <a:gd name="connsiteX13-3675" fmla="*/ 2608091 w 4276996"/>
              <a:gd name="connsiteY13-3676" fmla="*/ 501338 h 1574175"/>
              <a:gd name="connsiteX14-3677" fmla="*/ 1563092 w 4276996"/>
              <a:gd name="connsiteY14-3678" fmla="*/ 65055 h 1574175"/>
              <a:gd name="connsiteX15-3679" fmla="*/ 136178 w 4276996"/>
              <a:gd name="connsiteY15-3680" fmla="*/ 270131 h 1574175"/>
              <a:gd name="connsiteX0-3681" fmla="*/ 136178 w 4276996"/>
              <a:gd name="connsiteY0-3682" fmla="*/ 270131 h 1574175"/>
              <a:gd name="connsiteX1-3683" fmla="*/ 215959 w 4276996"/>
              <a:gd name="connsiteY1-3684" fmla="*/ 1384196 h 1574175"/>
              <a:gd name="connsiteX2-3685" fmla="*/ 1532096 w 4276996"/>
              <a:gd name="connsiteY2-3686" fmla="*/ 1488505 h 1574175"/>
              <a:gd name="connsiteX3-3687" fmla="*/ 2764756 w 4276996"/>
              <a:gd name="connsiteY3-3688" fmla="*/ 497086 h 1574175"/>
              <a:gd name="connsiteX4-3689" fmla="*/ 3326348 w 4276996"/>
              <a:gd name="connsiteY4-3690" fmla="*/ 22825 h 1574175"/>
              <a:gd name="connsiteX5-3691" fmla="*/ 3304850 w 4276996"/>
              <a:gd name="connsiteY5-3692" fmla="*/ 0 h 1574175"/>
              <a:gd name="connsiteX6-3693" fmla="*/ 2448417 w 4276996"/>
              <a:gd name="connsiteY6-3694" fmla="*/ 737680 h 1574175"/>
              <a:gd name="connsiteX7-3695" fmla="*/ 1508936 w 4276996"/>
              <a:gd name="connsiteY7-3696" fmla="*/ 1457541 h 1574175"/>
              <a:gd name="connsiteX8-3697" fmla="*/ 237495 w 4276996"/>
              <a:gd name="connsiteY8-3698" fmla="*/ 1363350 h 1574175"/>
              <a:gd name="connsiteX9-3699" fmla="*/ 152317 w 4276996"/>
              <a:gd name="connsiteY9-3700" fmla="*/ 290207 h 1574175"/>
              <a:gd name="connsiteX10-3701" fmla="*/ 1443397 w 4276996"/>
              <a:gd name="connsiteY10-3702" fmla="*/ 85705 h 1574175"/>
              <a:gd name="connsiteX11-3703" fmla="*/ 2595518 w 4276996"/>
              <a:gd name="connsiteY11-3704" fmla="*/ 530445 h 1574175"/>
              <a:gd name="connsiteX12-3705" fmla="*/ 4273278 w 4276996"/>
              <a:gd name="connsiteY12-3706" fmla="*/ 569611 h 1574175"/>
              <a:gd name="connsiteX13-3707" fmla="*/ 4276743 w 4276996"/>
              <a:gd name="connsiteY13-3708" fmla="*/ 530683 h 1574175"/>
              <a:gd name="connsiteX14-3709" fmla="*/ 2608091 w 4276996"/>
              <a:gd name="connsiteY14-3710" fmla="*/ 501338 h 1574175"/>
              <a:gd name="connsiteX15-3711" fmla="*/ 1563092 w 4276996"/>
              <a:gd name="connsiteY15-3712" fmla="*/ 65055 h 1574175"/>
              <a:gd name="connsiteX16-3713" fmla="*/ 136178 w 4276996"/>
              <a:gd name="connsiteY16-3714" fmla="*/ 270131 h 1574175"/>
              <a:gd name="connsiteX0-3715" fmla="*/ 136178 w 4276996"/>
              <a:gd name="connsiteY0-3716" fmla="*/ 270131 h 1573936"/>
              <a:gd name="connsiteX1-3717" fmla="*/ 215959 w 4276996"/>
              <a:gd name="connsiteY1-3718" fmla="*/ 1384196 h 1573936"/>
              <a:gd name="connsiteX2-3719" fmla="*/ 1532096 w 4276996"/>
              <a:gd name="connsiteY2-3720" fmla="*/ 1488505 h 1573936"/>
              <a:gd name="connsiteX3-3721" fmla="*/ 2731848 w 4276996"/>
              <a:gd name="connsiteY3-3722" fmla="*/ 500380 h 1573936"/>
              <a:gd name="connsiteX4-3723" fmla="*/ 3326348 w 4276996"/>
              <a:gd name="connsiteY4-3724" fmla="*/ 22825 h 1573936"/>
              <a:gd name="connsiteX5-3725" fmla="*/ 3304850 w 4276996"/>
              <a:gd name="connsiteY5-3726" fmla="*/ 0 h 1573936"/>
              <a:gd name="connsiteX6-3727" fmla="*/ 2448417 w 4276996"/>
              <a:gd name="connsiteY6-3728" fmla="*/ 737680 h 1573936"/>
              <a:gd name="connsiteX7-3729" fmla="*/ 1508936 w 4276996"/>
              <a:gd name="connsiteY7-3730" fmla="*/ 1457541 h 1573936"/>
              <a:gd name="connsiteX8-3731" fmla="*/ 237495 w 4276996"/>
              <a:gd name="connsiteY8-3732" fmla="*/ 1363350 h 1573936"/>
              <a:gd name="connsiteX9-3733" fmla="*/ 152317 w 4276996"/>
              <a:gd name="connsiteY9-3734" fmla="*/ 290207 h 1573936"/>
              <a:gd name="connsiteX10-3735" fmla="*/ 1443397 w 4276996"/>
              <a:gd name="connsiteY10-3736" fmla="*/ 85705 h 1573936"/>
              <a:gd name="connsiteX11-3737" fmla="*/ 2595518 w 4276996"/>
              <a:gd name="connsiteY11-3738" fmla="*/ 530445 h 1573936"/>
              <a:gd name="connsiteX12-3739" fmla="*/ 4273278 w 4276996"/>
              <a:gd name="connsiteY12-3740" fmla="*/ 569611 h 1573936"/>
              <a:gd name="connsiteX13-3741" fmla="*/ 4276743 w 4276996"/>
              <a:gd name="connsiteY13-3742" fmla="*/ 530683 h 1573936"/>
              <a:gd name="connsiteX14-3743" fmla="*/ 2608091 w 4276996"/>
              <a:gd name="connsiteY14-3744" fmla="*/ 501338 h 1573936"/>
              <a:gd name="connsiteX15-3745" fmla="*/ 1563092 w 4276996"/>
              <a:gd name="connsiteY15-3746" fmla="*/ 65055 h 1573936"/>
              <a:gd name="connsiteX16-3747" fmla="*/ 136178 w 4276996"/>
              <a:gd name="connsiteY16-3748" fmla="*/ 270131 h 1573936"/>
              <a:gd name="connsiteX0-3749" fmla="*/ 136178 w 4276996"/>
              <a:gd name="connsiteY0-3750" fmla="*/ 270131 h 1572983"/>
              <a:gd name="connsiteX1-3751" fmla="*/ 215959 w 4276996"/>
              <a:gd name="connsiteY1-3752" fmla="*/ 1384196 h 1572983"/>
              <a:gd name="connsiteX2-3753" fmla="*/ 1532096 w 4276996"/>
              <a:gd name="connsiteY2-3754" fmla="*/ 1488505 h 1572983"/>
              <a:gd name="connsiteX3-3755" fmla="*/ 2745012 w 4276996"/>
              <a:gd name="connsiteY3-3756" fmla="*/ 513550 h 1572983"/>
              <a:gd name="connsiteX4-3757" fmla="*/ 3326348 w 4276996"/>
              <a:gd name="connsiteY4-3758" fmla="*/ 22825 h 1572983"/>
              <a:gd name="connsiteX5-3759" fmla="*/ 3304850 w 4276996"/>
              <a:gd name="connsiteY5-3760" fmla="*/ 0 h 1572983"/>
              <a:gd name="connsiteX6-3761" fmla="*/ 2448417 w 4276996"/>
              <a:gd name="connsiteY6-3762" fmla="*/ 737680 h 1572983"/>
              <a:gd name="connsiteX7-3763" fmla="*/ 1508936 w 4276996"/>
              <a:gd name="connsiteY7-3764" fmla="*/ 1457541 h 1572983"/>
              <a:gd name="connsiteX8-3765" fmla="*/ 237495 w 4276996"/>
              <a:gd name="connsiteY8-3766" fmla="*/ 1363350 h 1572983"/>
              <a:gd name="connsiteX9-3767" fmla="*/ 152317 w 4276996"/>
              <a:gd name="connsiteY9-3768" fmla="*/ 290207 h 1572983"/>
              <a:gd name="connsiteX10-3769" fmla="*/ 1443397 w 4276996"/>
              <a:gd name="connsiteY10-3770" fmla="*/ 85705 h 1572983"/>
              <a:gd name="connsiteX11-3771" fmla="*/ 2595518 w 4276996"/>
              <a:gd name="connsiteY11-3772" fmla="*/ 530445 h 1572983"/>
              <a:gd name="connsiteX12-3773" fmla="*/ 4273278 w 4276996"/>
              <a:gd name="connsiteY12-3774" fmla="*/ 569611 h 1572983"/>
              <a:gd name="connsiteX13-3775" fmla="*/ 4276743 w 4276996"/>
              <a:gd name="connsiteY13-3776" fmla="*/ 530683 h 1572983"/>
              <a:gd name="connsiteX14-3777" fmla="*/ 2608091 w 4276996"/>
              <a:gd name="connsiteY14-3778" fmla="*/ 501338 h 1572983"/>
              <a:gd name="connsiteX15-3779" fmla="*/ 1563092 w 4276996"/>
              <a:gd name="connsiteY15-3780" fmla="*/ 65055 h 1572983"/>
              <a:gd name="connsiteX16-3781" fmla="*/ 136178 w 4276996"/>
              <a:gd name="connsiteY16-3782" fmla="*/ 270131 h 1572983"/>
              <a:gd name="connsiteX0-3783" fmla="*/ 136178 w 4276996"/>
              <a:gd name="connsiteY0-3784" fmla="*/ 270131 h 1572983"/>
              <a:gd name="connsiteX1-3785" fmla="*/ 215959 w 4276996"/>
              <a:gd name="connsiteY1-3786" fmla="*/ 1384196 h 1572983"/>
              <a:gd name="connsiteX2-3787" fmla="*/ 1532096 w 4276996"/>
              <a:gd name="connsiteY2-3788" fmla="*/ 1488505 h 1572983"/>
              <a:gd name="connsiteX3-3789" fmla="*/ 2745012 w 4276996"/>
              <a:gd name="connsiteY3-3790" fmla="*/ 513550 h 1572983"/>
              <a:gd name="connsiteX4-3791" fmla="*/ 3326348 w 4276996"/>
              <a:gd name="connsiteY4-3792" fmla="*/ 22825 h 1572983"/>
              <a:gd name="connsiteX5-3793" fmla="*/ 3304850 w 4276996"/>
              <a:gd name="connsiteY5-3794" fmla="*/ 0 h 1572983"/>
              <a:gd name="connsiteX6-3795" fmla="*/ 2448417 w 4276996"/>
              <a:gd name="connsiteY6-3796" fmla="*/ 737680 h 1572983"/>
              <a:gd name="connsiteX7-3797" fmla="*/ 1508936 w 4276996"/>
              <a:gd name="connsiteY7-3798" fmla="*/ 1457541 h 1572983"/>
              <a:gd name="connsiteX8-3799" fmla="*/ 237495 w 4276996"/>
              <a:gd name="connsiteY8-3800" fmla="*/ 1363350 h 1572983"/>
              <a:gd name="connsiteX9-3801" fmla="*/ 152317 w 4276996"/>
              <a:gd name="connsiteY9-3802" fmla="*/ 290207 h 1572983"/>
              <a:gd name="connsiteX10-3803" fmla="*/ 1443397 w 4276996"/>
              <a:gd name="connsiteY10-3804" fmla="*/ 85705 h 1572983"/>
              <a:gd name="connsiteX11-3805" fmla="*/ 2595518 w 4276996"/>
              <a:gd name="connsiteY11-3806" fmla="*/ 530445 h 1572983"/>
              <a:gd name="connsiteX12-3807" fmla="*/ 4273278 w 4276996"/>
              <a:gd name="connsiteY12-3808" fmla="*/ 569611 h 1572983"/>
              <a:gd name="connsiteX13-3809" fmla="*/ 4276743 w 4276996"/>
              <a:gd name="connsiteY13-3810" fmla="*/ 530683 h 1572983"/>
              <a:gd name="connsiteX14-3811" fmla="*/ 2608091 w 4276996"/>
              <a:gd name="connsiteY14-3812" fmla="*/ 501338 h 1572983"/>
              <a:gd name="connsiteX15-3813" fmla="*/ 1563092 w 4276996"/>
              <a:gd name="connsiteY15-3814" fmla="*/ 65055 h 1572983"/>
              <a:gd name="connsiteX16-3815" fmla="*/ 136178 w 4276996"/>
              <a:gd name="connsiteY16-3816" fmla="*/ 270131 h 1572983"/>
              <a:gd name="connsiteX0-3817" fmla="*/ 136178 w 4276996"/>
              <a:gd name="connsiteY0-3818" fmla="*/ 270131 h 1572983"/>
              <a:gd name="connsiteX1-3819" fmla="*/ 215959 w 4276996"/>
              <a:gd name="connsiteY1-3820" fmla="*/ 1384196 h 1572983"/>
              <a:gd name="connsiteX2-3821" fmla="*/ 1532096 w 4276996"/>
              <a:gd name="connsiteY2-3822" fmla="*/ 1488505 h 1572983"/>
              <a:gd name="connsiteX3-3823" fmla="*/ 2745012 w 4276996"/>
              <a:gd name="connsiteY3-3824" fmla="*/ 513550 h 1572983"/>
              <a:gd name="connsiteX4-3825" fmla="*/ 3326348 w 4276996"/>
              <a:gd name="connsiteY4-3826" fmla="*/ 22825 h 1572983"/>
              <a:gd name="connsiteX5-3827" fmla="*/ 3304850 w 4276996"/>
              <a:gd name="connsiteY5-3828" fmla="*/ 0 h 1572983"/>
              <a:gd name="connsiteX6-3829" fmla="*/ 2448417 w 4276996"/>
              <a:gd name="connsiteY6-3830" fmla="*/ 737680 h 1572983"/>
              <a:gd name="connsiteX7-3831" fmla="*/ 1508936 w 4276996"/>
              <a:gd name="connsiteY7-3832" fmla="*/ 1457541 h 1572983"/>
              <a:gd name="connsiteX8-3833" fmla="*/ 237495 w 4276996"/>
              <a:gd name="connsiteY8-3834" fmla="*/ 1363350 h 1572983"/>
              <a:gd name="connsiteX9-3835" fmla="*/ 152317 w 4276996"/>
              <a:gd name="connsiteY9-3836" fmla="*/ 290207 h 1572983"/>
              <a:gd name="connsiteX10-3837" fmla="*/ 1443397 w 4276996"/>
              <a:gd name="connsiteY10-3838" fmla="*/ 85705 h 1572983"/>
              <a:gd name="connsiteX11-3839" fmla="*/ 2595518 w 4276996"/>
              <a:gd name="connsiteY11-3840" fmla="*/ 530445 h 1572983"/>
              <a:gd name="connsiteX12-3841" fmla="*/ 4273278 w 4276996"/>
              <a:gd name="connsiteY12-3842" fmla="*/ 569611 h 1572983"/>
              <a:gd name="connsiteX13-3843" fmla="*/ 4276743 w 4276996"/>
              <a:gd name="connsiteY13-3844" fmla="*/ 530683 h 1572983"/>
              <a:gd name="connsiteX14-3845" fmla="*/ 2608091 w 4276996"/>
              <a:gd name="connsiteY14-3846" fmla="*/ 501338 h 1572983"/>
              <a:gd name="connsiteX15-3847" fmla="*/ 1563092 w 4276996"/>
              <a:gd name="connsiteY15-3848" fmla="*/ 65055 h 1572983"/>
              <a:gd name="connsiteX16-3849" fmla="*/ 136178 w 4276996"/>
              <a:gd name="connsiteY16-3850" fmla="*/ 270131 h 1572983"/>
              <a:gd name="connsiteX0-3851" fmla="*/ 136178 w 4276996"/>
              <a:gd name="connsiteY0-3852" fmla="*/ 270131 h 1572983"/>
              <a:gd name="connsiteX1-3853" fmla="*/ 215959 w 4276996"/>
              <a:gd name="connsiteY1-3854" fmla="*/ 1384196 h 1572983"/>
              <a:gd name="connsiteX2-3855" fmla="*/ 1532096 w 4276996"/>
              <a:gd name="connsiteY2-3856" fmla="*/ 1488505 h 1572983"/>
              <a:gd name="connsiteX3-3857" fmla="*/ 2745012 w 4276996"/>
              <a:gd name="connsiteY3-3858" fmla="*/ 513550 h 1572983"/>
              <a:gd name="connsiteX4-3859" fmla="*/ 3326348 w 4276996"/>
              <a:gd name="connsiteY4-3860" fmla="*/ 22825 h 1572983"/>
              <a:gd name="connsiteX5-3861" fmla="*/ 3304850 w 4276996"/>
              <a:gd name="connsiteY5-3862" fmla="*/ 0 h 1572983"/>
              <a:gd name="connsiteX6-3863" fmla="*/ 2448417 w 4276996"/>
              <a:gd name="connsiteY6-3864" fmla="*/ 737680 h 1572983"/>
              <a:gd name="connsiteX7-3865" fmla="*/ 1508936 w 4276996"/>
              <a:gd name="connsiteY7-3866" fmla="*/ 1457541 h 1572983"/>
              <a:gd name="connsiteX8-3867" fmla="*/ 237495 w 4276996"/>
              <a:gd name="connsiteY8-3868" fmla="*/ 1363350 h 1572983"/>
              <a:gd name="connsiteX9-3869" fmla="*/ 152317 w 4276996"/>
              <a:gd name="connsiteY9-3870" fmla="*/ 290207 h 1572983"/>
              <a:gd name="connsiteX10-3871" fmla="*/ 1443397 w 4276996"/>
              <a:gd name="connsiteY10-3872" fmla="*/ 85705 h 1572983"/>
              <a:gd name="connsiteX11-3873" fmla="*/ 2595518 w 4276996"/>
              <a:gd name="connsiteY11-3874" fmla="*/ 530445 h 1572983"/>
              <a:gd name="connsiteX12-3875" fmla="*/ 4273278 w 4276996"/>
              <a:gd name="connsiteY12-3876" fmla="*/ 569611 h 1572983"/>
              <a:gd name="connsiteX13-3877" fmla="*/ 4276743 w 4276996"/>
              <a:gd name="connsiteY13-3878" fmla="*/ 530683 h 1572983"/>
              <a:gd name="connsiteX14-3879" fmla="*/ 2608091 w 4276996"/>
              <a:gd name="connsiteY14-3880" fmla="*/ 501338 h 1572983"/>
              <a:gd name="connsiteX15-3881" fmla="*/ 1563092 w 4276996"/>
              <a:gd name="connsiteY15-3882" fmla="*/ 65055 h 1572983"/>
              <a:gd name="connsiteX16-3883" fmla="*/ 136178 w 4276996"/>
              <a:gd name="connsiteY16-3884" fmla="*/ 270131 h 1572983"/>
              <a:gd name="connsiteX0-3885" fmla="*/ 135481 w 4276299"/>
              <a:gd name="connsiteY0-3886" fmla="*/ 270131 h 1572983"/>
              <a:gd name="connsiteX1-3887" fmla="*/ 215262 w 4276299"/>
              <a:gd name="connsiteY1-3888" fmla="*/ 1384196 h 1572983"/>
              <a:gd name="connsiteX2-3889" fmla="*/ 1531399 w 4276299"/>
              <a:gd name="connsiteY2-3890" fmla="*/ 1488505 h 1572983"/>
              <a:gd name="connsiteX3-3891" fmla="*/ 2744315 w 4276299"/>
              <a:gd name="connsiteY3-3892" fmla="*/ 513550 h 1572983"/>
              <a:gd name="connsiteX4-3893" fmla="*/ 3325651 w 4276299"/>
              <a:gd name="connsiteY4-3894" fmla="*/ 22825 h 1572983"/>
              <a:gd name="connsiteX5-3895" fmla="*/ 3304153 w 4276299"/>
              <a:gd name="connsiteY5-3896" fmla="*/ 0 h 1572983"/>
              <a:gd name="connsiteX6-3897" fmla="*/ 2447720 w 4276299"/>
              <a:gd name="connsiteY6-3898" fmla="*/ 737680 h 1572983"/>
              <a:gd name="connsiteX7-3899" fmla="*/ 1508239 w 4276299"/>
              <a:gd name="connsiteY7-3900" fmla="*/ 1457541 h 1572983"/>
              <a:gd name="connsiteX8-3901" fmla="*/ 236798 w 4276299"/>
              <a:gd name="connsiteY8-3902" fmla="*/ 1363350 h 1572983"/>
              <a:gd name="connsiteX9-3903" fmla="*/ 151620 w 4276299"/>
              <a:gd name="connsiteY9-3904" fmla="*/ 290207 h 1572983"/>
              <a:gd name="connsiteX10-3905" fmla="*/ 1442700 w 4276299"/>
              <a:gd name="connsiteY10-3906" fmla="*/ 85705 h 1572983"/>
              <a:gd name="connsiteX11-3907" fmla="*/ 2594821 w 4276299"/>
              <a:gd name="connsiteY11-3908" fmla="*/ 530445 h 1572983"/>
              <a:gd name="connsiteX12-3909" fmla="*/ 4272581 w 4276299"/>
              <a:gd name="connsiteY12-3910" fmla="*/ 569611 h 1572983"/>
              <a:gd name="connsiteX13-3911" fmla="*/ 4276046 w 4276299"/>
              <a:gd name="connsiteY13-3912" fmla="*/ 530683 h 1572983"/>
              <a:gd name="connsiteX14-3913" fmla="*/ 2607394 w 4276299"/>
              <a:gd name="connsiteY14-3914" fmla="*/ 501338 h 1572983"/>
              <a:gd name="connsiteX15-3915" fmla="*/ 1552522 w 4276299"/>
              <a:gd name="connsiteY15-3916" fmla="*/ 74935 h 1572983"/>
              <a:gd name="connsiteX16-3917" fmla="*/ 135481 w 4276299"/>
              <a:gd name="connsiteY16-3918" fmla="*/ 270131 h 1572983"/>
              <a:gd name="connsiteX0-3919" fmla="*/ 135481 w 4276299"/>
              <a:gd name="connsiteY0-3920" fmla="*/ 270131 h 1572983"/>
              <a:gd name="connsiteX1-3921" fmla="*/ 215262 w 4276299"/>
              <a:gd name="connsiteY1-3922" fmla="*/ 1384196 h 1572983"/>
              <a:gd name="connsiteX2-3923" fmla="*/ 1531399 w 4276299"/>
              <a:gd name="connsiteY2-3924" fmla="*/ 1488505 h 1572983"/>
              <a:gd name="connsiteX3-3925" fmla="*/ 2744315 w 4276299"/>
              <a:gd name="connsiteY3-3926" fmla="*/ 513550 h 1572983"/>
              <a:gd name="connsiteX4-3927" fmla="*/ 3325651 w 4276299"/>
              <a:gd name="connsiteY4-3928" fmla="*/ 22825 h 1572983"/>
              <a:gd name="connsiteX5-3929" fmla="*/ 3304153 w 4276299"/>
              <a:gd name="connsiteY5-3930" fmla="*/ 0 h 1572983"/>
              <a:gd name="connsiteX6-3931" fmla="*/ 2447720 w 4276299"/>
              <a:gd name="connsiteY6-3932" fmla="*/ 737680 h 1572983"/>
              <a:gd name="connsiteX7-3933" fmla="*/ 1508239 w 4276299"/>
              <a:gd name="connsiteY7-3934" fmla="*/ 1457541 h 1572983"/>
              <a:gd name="connsiteX8-3935" fmla="*/ 236798 w 4276299"/>
              <a:gd name="connsiteY8-3936" fmla="*/ 1363350 h 1572983"/>
              <a:gd name="connsiteX9-3937" fmla="*/ 151620 w 4276299"/>
              <a:gd name="connsiteY9-3938" fmla="*/ 290207 h 1572983"/>
              <a:gd name="connsiteX10-3939" fmla="*/ 1442700 w 4276299"/>
              <a:gd name="connsiteY10-3940" fmla="*/ 85705 h 1572983"/>
              <a:gd name="connsiteX11-3941" fmla="*/ 2594821 w 4276299"/>
              <a:gd name="connsiteY11-3942" fmla="*/ 530445 h 1572983"/>
              <a:gd name="connsiteX12-3943" fmla="*/ 4272581 w 4276299"/>
              <a:gd name="connsiteY12-3944" fmla="*/ 569611 h 1572983"/>
              <a:gd name="connsiteX13-3945" fmla="*/ 4276046 w 4276299"/>
              <a:gd name="connsiteY13-3946" fmla="*/ 530683 h 1572983"/>
              <a:gd name="connsiteX14-3947" fmla="*/ 2607394 w 4276299"/>
              <a:gd name="connsiteY14-3948" fmla="*/ 501338 h 1572983"/>
              <a:gd name="connsiteX15-3949" fmla="*/ 1552522 w 4276299"/>
              <a:gd name="connsiteY15-3950" fmla="*/ 74935 h 1572983"/>
              <a:gd name="connsiteX16-3951" fmla="*/ 135481 w 4276299"/>
              <a:gd name="connsiteY16-3952" fmla="*/ 270131 h 1572983"/>
              <a:gd name="connsiteX0-3953" fmla="*/ 135481 w 4276299"/>
              <a:gd name="connsiteY0-3954" fmla="*/ 270131 h 1572983"/>
              <a:gd name="connsiteX1-3955" fmla="*/ 215262 w 4276299"/>
              <a:gd name="connsiteY1-3956" fmla="*/ 1384196 h 1572983"/>
              <a:gd name="connsiteX2-3957" fmla="*/ 1531399 w 4276299"/>
              <a:gd name="connsiteY2-3958" fmla="*/ 1488505 h 1572983"/>
              <a:gd name="connsiteX3-3959" fmla="*/ 2744315 w 4276299"/>
              <a:gd name="connsiteY3-3960" fmla="*/ 513550 h 1572983"/>
              <a:gd name="connsiteX4-3961" fmla="*/ 3325651 w 4276299"/>
              <a:gd name="connsiteY4-3962" fmla="*/ 22825 h 1572983"/>
              <a:gd name="connsiteX5-3963" fmla="*/ 3304153 w 4276299"/>
              <a:gd name="connsiteY5-3964" fmla="*/ 0 h 1572983"/>
              <a:gd name="connsiteX6-3965" fmla="*/ 2447720 w 4276299"/>
              <a:gd name="connsiteY6-3966" fmla="*/ 737680 h 1572983"/>
              <a:gd name="connsiteX7-3967" fmla="*/ 1508239 w 4276299"/>
              <a:gd name="connsiteY7-3968" fmla="*/ 1457541 h 1572983"/>
              <a:gd name="connsiteX8-3969" fmla="*/ 236798 w 4276299"/>
              <a:gd name="connsiteY8-3970" fmla="*/ 1363350 h 1572983"/>
              <a:gd name="connsiteX9-3971" fmla="*/ 151620 w 4276299"/>
              <a:gd name="connsiteY9-3972" fmla="*/ 290207 h 1572983"/>
              <a:gd name="connsiteX10-3973" fmla="*/ 1439410 w 4276299"/>
              <a:gd name="connsiteY10-3974" fmla="*/ 79118 h 1572983"/>
              <a:gd name="connsiteX11-3975" fmla="*/ 2594821 w 4276299"/>
              <a:gd name="connsiteY11-3976" fmla="*/ 530445 h 1572983"/>
              <a:gd name="connsiteX12-3977" fmla="*/ 4272581 w 4276299"/>
              <a:gd name="connsiteY12-3978" fmla="*/ 569611 h 1572983"/>
              <a:gd name="connsiteX13-3979" fmla="*/ 4276046 w 4276299"/>
              <a:gd name="connsiteY13-3980" fmla="*/ 530683 h 1572983"/>
              <a:gd name="connsiteX14-3981" fmla="*/ 2607394 w 4276299"/>
              <a:gd name="connsiteY14-3982" fmla="*/ 501338 h 1572983"/>
              <a:gd name="connsiteX15-3983" fmla="*/ 1552522 w 4276299"/>
              <a:gd name="connsiteY15-3984" fmla="*/ 74935 h 1572983"/>
              <a:gd name="connsiteX16-3985" fmla="*/ 135481 w 4276299"/>
              <a:gd name="connsiteY16-3986" fmla="*/ 270131 h 1572983"/>
              <a:gd name="connsiteX0-3987" fmla="*/ 135481 w 4276299"/>
              <a:gd name="connsiteY0-3988" fmla="*/ 270131 h 1572983"/>
              <a:gd name="connsiteX1-3989" fmla="*/ 215262 w 4276299"/>
              <a:gd name="connsiteY1-3990" fmla="*/ 1384196 h 1572983"/>
              <a:gd name="connsiteX2-3991" fmla="*/ 1531399 w 4276299"/>
              <a:gd name="connsiteY2-3992" fmla="*/ 1488505 h 1572983"/>
              <a:gd name="connsiteX3-3993" fmla="*/ 2744315 w 4276299"/>
              <a:gd name="connsiteY3-3994" fmla="*/ 513550 h 1572983"/>
              <a:gd name="connsiteX4-3995" fmla="*/ 3325651 w 4276299"/>
              <a:gd name="connsiteY4-3996" fmla="*/ 22825 h 1572983"/>
              <a:gd name="connsiteX5-3997" fmla="*/ 3304153 w 4276299"/>
              <a:gd name="connsiteY5-3998" fmla="*/ 0 h 1572983"/>
              <a:gd name="connsiteX6-3999" fmla="*/ 2447720 w 4276299"/>
              <a:gd name="connsiteY6-4000" fmla="*/ 737680 h 1572983"/>
              <a:gd name="connsiteX7-4001" fmla="*/ 1508239 w 4276299"/>
              <a:gd name="connsiteY7-4002" fmla="*/ 1457541 h 1572983"/>
              <a:gd name="connsiteX8-4003" fmla="*/ 236798 w 4276299"/>
              <a:gd name="connsiteY8-4004" fmla="*/ 1363350 h 1572983"/>
              <a:gd name="connsiteX9-4005" fmla="*/ 151620 w 4276299"/>
              <a:gd name="connsiteY9-4006" fmla="*/ 290207 h 1572983"/>
              <a:gd name="connsiteX10-4007" fmla="*/ 1439410 w 4276299"/>
              <a:gd name="connsiteY10-4008" fmla="*/ 79118 h 1572983"/>
              <a:gd name="connsiteX11-4009" fmla="*/ 2594821 w 4276299"/>
              <a:gd name="connsiteY11-4010" fmla="*/ 530445 h 1572983"/>
              <a:gd name="connsiteX12-4011" fmla="*/ 4272581 w 4276299"/>
              <a:gd name="connsiteY12-4012" fmla="*/ 569611 h 1572983"/>
              <a:gd name="connsiteX13-4013" fmla="*/ 4276046 w 4276299"/>
              <a:gd name="connsiteY13-4014" fmla="*/ 530683 h 1572983"/>
              <a:gd name="connsiteX14-4015" fmla="*/ 2607394 w 4276299"/>
              <a:gd name="connsiteY14-4016" fmla="*/ 501338 h 1572983"/>
              <a:gd name="connsiteX15-4017" fmla="*/ 1552522 w 4276299"/>
              <a:gd name="connsiteY15-4018" fmla="*/ 74935 h 1572983"/>
              <a:gd name="connsiteX16-4019" fmla="*/ 135481 w 4276299"/>
              <a:gd name="connsiteY16-4020" fmla="*/ 270131 h 1572983"/>
              <a:gd name="connsiteX0-4021" fmla="*/ 135481 w 4276047"/>
              <a:gd name="connsiteY0-4022" fmla="*/ 270131 h 1572983"/>
              <a:gd name="connsiteX1-4023" fmla="*/ 215262 w 4276047"/>
              <a:gd name="connsiteY1-4024" fmla="*/ 1384196 h 1572983"/>
              <a:gd name="connsiteX2-4025" fmla="*/ 1531399 w 4276047"/>
              <a:gd name="connsiteY2-4026" fmla="*/ 1488505 h 1572983"/>
              <a:gd name="connsiteX3-4027" fmla="*/ 2744315 w 4276047"/>
              <a:gd name="connsiteY3-4028" fmla="*/ 513550 h 1572983"/>
              <a:gd name="connsiteX4-4029" fmla="*/ 3325651 w 4276047"/>
              <a:gd name="connsiteY4-4030" fmla="*/ 22825 h 1572983"/>
              <a:gd name="connsiteX5-4031" fmla="*/ 3304153 w 4276047"/>
              <a:gd name="connsiteY5-4032" fmla="*/ 0 h 1572983"/>
              <a:gd name="connsiteX6-4033" fmla="*/ 2447720 w 4276047"/>
              <a:gd name="connsiteY6-4034" fmla="*/ 737680 h 1572983"/>
              <a:gd name="connsiteX7-4035" fmla="*/ 1508239 w 4276047"/>
              <a:gd name="connsiteY7-4036" fmla="*/ 1457541 h 1572983"/>
              <a:gd name="connsiteX8-4037" fmla="*/ 236798 w 4276047"/>
              <a:gd name="connsiteY8-4038" fmla="*/ 1363350 h 1572983"/>
              <a:gd name="connsiteX9-4039" fmla="*/ 151620 w 4276047"/>
              <a:gd name="connsiteY9-4040" fmla="*/ 290207 h 1572983"/>
              <a:gd name="connsiteX10-4041" fmla="*/ 1439410 w 4276047"/>
              <a:gd name="connsiteY10-4042" fmla="*/ 79118 h 1572983"/>
              <a:gd name="connsiteX11-4043" fmla="*/ 2594821 w 4276047"/>
              <a:gd name="connsiteY11-4044" fmla="*/ 530445 h 1572983"/>
              <a:gd name="connsiteX12-4045" fmla="*/ 3150406 w 4276047"/>
              <a:gd name="connsiteY12-4046" fmla="*/ 582784 h 1572983"/>
              <a:gd name="connsiteX13-4047" fmla="*/ 4276046 w 4276047"/>
              <a:gd name="connsiteY13-4048" fmla="*/ 530683 h 1572983"/>
              <a:gd name="connsiteX14-4049" fmla="*/ 2607394 w 4276047"/>
              <a:gd name="connsiteY14-4050" fmla="*/ 501338 h 1572983"/>
              <a:gd name="connsiteX15-4051" fmla="*/ 1552522 w 4276047"/>
              <a:gd name="connsiteY15-4052" fmla="*/ 74935 h 1572983"/>
              <a:gd name="connsiteX16-4053" fmla="*/ 135481 w 4276047"/>
              <a:gd name="connsiteY16-4054" fmla="*/ 270131 h 1572983"/>
              <a:gd name="connsiteX0-4055" fmla="*/ 135481 w 4276047"/>
              <a:gd name="connsiteY0-4056" fmla="*/ 270131 h 1572983"/>
              <a:gd name="connsiteX1-4057" fmla="*/ 215262 w 4276047"/>
              <a:gd name="connsiteY1-4058" fmla="*/ 1384196 h 1572983"/>
              <a:gd name="connsiteX2-4059" fmla="*/ 1531399 w 4276047"/>
              <a:gd name="connsiteY2-4060" fmla="*/ 1488505 h 1572983"/>
              <a:gd name="connsiteX3-4061" fmla="*/ 2744315 w 4276047"/>
              <a:gd name="connsiteY3-4062" fmla="*/ 513550 h 1572983"/>
              <a:gd name="connsiteX4-4063" fmla="*/ 3325651 w 4276047"/>
              <a:gd name="connsiteY4-4064" fmla="*/ 22825 h 1572983"/>
              <a:gd name="connsiteX5-4065" fmla="*/ 3304153 w 4276047"/>
              <a:gd name="connsiteY5-4066" fmla="*/ 0 h 1572983"/>
              <a:gd name="connsiteX6-4067" fmla="*/ 2447720 w 4276047"/>
              <a:gd name="connsiteY6-4068" fmla="*/ 737680 h 1572983"/>
              <a:gd name="connsiteX7-4069" fmla="*/ 1508239 w 4276047"/>
              <a:gd name="connsiteY7-4070" fmla="*/ 1457541 h 1572983"/>
              <a:gd name="connsiteX8-4071" fmla="*/ 236798 w 4276047"/>
              <a:gd name="connsiteY8-4072" fmla="*/ 1363350 h 1572983"/>
              <a:gd name="connsiteX9-4073" fmla="*/ 151620 w 4276047"/>
              <a:gd name="connsiteY9-4074" fmla="*/ 290207 h 1572983"/>
              <a:gd name="connsiteX10-4075" fmla="*/ 1439410 w 4276047"/>
              <a:gd name="connsiteY10-4076" fmla="*/ 79118 h 1572983"/>
              <a:gd name="connsiteX11-4077" fmla="*/ 2594821 w 4276047"/>
              <a:gd name="connsiteY11-4078" fmla="*/ 530445 h 1572983"/>
              <a:gd name="connsiteX12-4079" fmla="*/ 3150406 w 4276047"/>
              <a:gd name="connsiteY12-4080" fmla="*/ 582784 h 1572983"/>
              <a:gd name="connsiteX13-4081" fmla="*/ 4276046 w 4276047"/>
              <a:gd name="connsiteY13-4082" fmla="*/ 530683 h 1572983"/>
              <a:gd name="connsiteX14-4083" fmla="*/ 2607394 w 4276047"/>
              <a:gd name="connsiteY14-4084" fmla="*/ 501338 h 1572983"/>
              <a:gd name="connsiteX15-4085" fmla="*/ 1552522 w 4276047"/>
              <a:gd name="connsiteY15-4086" fmla="*/ 74935 h 1572983"/>
              <a:gd name="connsiteX16-4087" fmla="*/ 135481 w 4276047"/>
              <a:gd name="connsiteY16-4088" fmla="*/ 270131 h 1572983"/>
              <a:gd name="connsiteX0-4089" fmla="*/ 135481 w 3325651"/>
              <a:gd name="connsiteY0-4090" fmla="*/ 270131 h 1572983"/>
              <a:gd name="connsiteX1-4091" fmla="*/ 215262 w 3325651"/>
              <a:gd name="connsiteY1-4092" fmla="*/ 1384196 h 1572983"/>
              <a:gd name="connsiteX2-4093" fmla="*/ 1531399 w 3325651"/>
              <a:gd name="connsiteY2-4094" fmla="*/ 1488505 h 1572983"/>
              <a:gd name="connsiteX3-4095" fmla="*/ 2744315 w 3325651"/>
              <a:gd name="connsiteY3-4096" fmla="*/ 513550 h 1572983"/>
              <a:gd name="connsiteX4-4097" fmla="*/ 3325651 w 3325651"/>
              <a:gd name="connsiteY4-4098" fmla="*/ 22825 h 1572983"/>
              <a:gd name="connsiteX5-4099" fmla="*/ 3304153 w 3325651"/>
              <a:gd name="connsiteY5-4100" fmla="*/ 0 h 1572983"/>
              <a:gd name="connsiteX6-4101" fmla="*/ 2447720 w 3325651"/>
              <a:gd name="connsiteY6-4102" fmla="*/ 737680 h 1572983"/>
              <a:gd name="connsiteX7-4103" fmla="*/ 1508239 w 3325651"/>
              <a:gd name="connsiteY7-4104" fmla="*/ 1457541 h 1572983"/>
              <a:gd name="connsiteX8-4105" fmla="*/ 236798 w 3325651"/>
              <a:gd name="connsiteY8-4106" fmla="*/ 1363350 h 1572983"/>
              <a:gd name="connsiteX9-4107" fmla="*/ 151620 w 3325651"/>
              <a:gd name="connsiteY9-4108" fmla="*/ 290207 h 1572983"/>
              <a:gd name="connsiteX10-4109" fmla="*/ 1439410 w 3325651"/>
              <a:gd name="connsiteY10-4110" fmla="*/ 79118 h 1572983"/>
              <a:gd name="connsiteX11-4111" fmla="*/ 2594821 w 3325651"/>
              <a:gd name="connsiteY11-4112" fmla="*/ 530445 h 1572983"/>
              <a:gd name="connsiteX12-4113" fmla="*/ 3150406 w 3325651"/>
              <a:gd name="connsiteY12-4114" fmla="*/ 582784 h 1572983"/>
              <a:gd name="connsiteX13-4115" fmla="*/ 3163643 w 3325651"/>
              <a:gd name="connsiteY13-4116" fmla="*/ 553738 h 1572983"/>
              <a:gd name="connsiteX14-4117" fmla="*/ 2607394 w 3325651"/>
              <a:gd name="connsiteY14-4118" fmla="*/ 501338 h 1572983"/>
              <a:gd name="connsiteX15-4119" fmla="*/ 1552522 w 3325651"/>
              <a:gd name="connsiteY15-4120" fmla="*/ 74935 h 1572983"/>
              <a:gd name="connsiteX16-4121" fmla="*/ 135481 w 3325651"/>
              <a:gd name="connsiteY16-4122" fmla="*/ 270131 h 1572983"/>
              <a:gd name="connsiteX0-4123" fmla="*/ 135481 w 3325651"/>
              <a:gd name="connsiteY0-4124" fmla="*/ 270131 h 1572983"/>
              <a:gd name="connsiteX1-4125" fmla="*/ 215262 w 3325651"/>
              <a:gd name="connsiteY1-4126" fmla="*/ 1384196 h 1572983"/>
              <a:gd name="connsiteX2-4127" fmla="*/ 1531399 w 3325651"/>
              <a:gd name="connsiteY2-4128" fmla="*/ 1488505 h 1572983"/>
              <a:gd name="connsiteX3-4129" fmla="*/ 2744315 w 3325651"/>
              <a:gd name="connsiteY3-4130" fmla="*/ 513550 h 1572983"/>
              <a:gd name="connsiteX4-4131" fmla="*/ 3325651 w 3325651"/>
              <a:gd name="connsiteY4-4132" fmla="*/ 22825 h 1572983"/>
              <a:gd name="connsiteX5-4133" fmla="*/ 3304153 w 3325651"/>
              <a:gd name="connsiteY5-4134" fmla="*/ 0 h 1572983"/>
              <a:gd name="connsiteX6-4135" fmla="*/ 2447720 w 3325651"/>
              <a:gd name="connsiteY6-4136" fmla="*/ 737680 h 1572983"/>
              <a:gd name="connsiteX7-4137" fmla="*/ 1508239 w 3325651"/>
              <a:gd name="connsiteY7-4138" fmla="*/ 1457541 h 1572983"/>
              <a:gd name="connsiteX8-4139" fmla="*/ 236798 w 3325651"/>
              <a:gd name="connsiteY8-4140" fmla="*/ 1363350 h 1572983"/>
              <a:gd name="connsiteX9-4141" fmla="*/ 151620 w 3325651"/>
              <a:gd name="connsiteY9-4142" fmla="*/ 290207 h 1572983"/>
              <a:gd name="connsiteX10-4143" fmla="*/ 1439410 w 3325651"/>
              <a:gd name="connsiteY10-4144" fmla="*/ 79118 h 1572983"/>
              <a:gd name="connsiteX11-4145" fmla="*/ 2594821 w 3325651"/>
              <a:gd name="connsiteY11-4146" fmla="*/ 530445 h 1572983"/>
              <a:gd name="connsiteX12-4147" fmla="*/ 3150406 w 3325651"/>
              <a:gd name="connsiteY12-4148" fmla="*/ 582784 h 1572983"/>
              <a:gd name="connsiteX13-4149" fmla="*/ 3163643 w 3325651"/>
              <a:gd name="connsiteY13-4150" fmla="*/ 553738 h 1572983"/>
              <a:gd name="connsiteX14-4151" fmla="*/ 2607394 w 3325651"/>
              <a:gd name="connsiteY14-4152" fmla="*/ 501338 h 1572983"/>
              <a:gd name="connsiteX15-4153" fmla="*/ 1552522 w 3325651"/>
              <a:gd name="connsiteY15-4154" fmla="*/ 74935 h 1572983"/>
              <a:gd name="connsiteX16-4155" fmla="*/ 135481 w 3325651"/>
              <a:gd name="connsiteY16-4156" fmla="*/ 270131 h 1572983"/>
              <a:gd name="connsiteX0-4157" fmla="*/ 135481 w 3325651"/>
              <a:gd name="connsiteY0-4158" fmla="*/ 247556 h 1550408"/>
              <a:gd name="connsiteX1-4159" fmla="*/ 215262 w 3325651"/>
              <a:gd name="connsiteY1-4160" fmla="*/ 1361621 h 1550408"/>
              <a:gd name="connsiteX2-4161" fmla="*/ 1531399 w 3325651"/>
              <a:gd name="connsiteY2-4162" fmla="*/ 1465930 h 1550408"/>
              <a:gd name="connsiteX3-4163" fmla="*/ 2744315 w 3325651"/>
              <a:gd name="connsiteY3-4164" fmla="*/ 490975 h 1550408"/>
              <a:gd name="connsiteX4-4165" fmla="*/ 3325651 w 3325651"/>
              <a:gd name="connsiteY4-4166" fmla="*/ 250 h 1550408"/>
              <a:gd name="connsiteX5-4167" fmla="*/ 2958572 w 3325651"/>
              <a:gd name="connsiteY5-4168" fmla="*/ 306763 h 1550408"/>
              <a:gd name="connsiteX6-4169" fmla="*/ 2447720 w 3325651"/>
              <a:gd name="connsiteY6-4170" fmla="*/ 715105 h 1550408"/>
              <a:gd name="connsiteX7-4171" fmla="*/ 1508239 w 3325651"/>
              <a:gd name="connsiteY7-4172" fmla="*/ 1434966 h 1550408"/>
              <a:gd name="connsiteX8-4173" fmla="*/ 236798 w 3325651"/>
              <a:gd name="connsiteY8-4174" fmla="*/ 1340775 h 1550408"/>
              <a:gd name="connsiteX9-4175" fmla="*/ 151620 w 3325651"/>
              <a:gd name="connsiteY9-4176" fmla="*/ 267632 h 1550408"/>
              <a:gd name="connsiteX10-4177" fmla="*/ 1439410 w 3325651"/>
              <a:gd name="connsiteY10-4178" fmla="*/ 56543 h 1550408"/>
              <a:gd name="connsiteX11-4179" fmla="*/ 2594821 w 3325651"/>
              <a:gd name="connsiteY11-4180" fmla="*/ 507870 h 1550408"/>
              <a:gd name="connsiteX12-4181" fmla="*/ 3150406 w 3325651"/>
              <a:gd name="connsiteY12-4182" fmla="*/ 560209 h 1550408"/>
              <a:gd name="connsiteX13-4183" fmla="*/ 3163643 w 3325651"/>
              <a:gd name="connsiteY13-4184" fmla="*/ 531163 h 1550408"/>
              <a:gd name="connsiteX14-4185" fmla="*/ 2607394 w 3325651"/>
              <a:gd name="connsiteY14-4186" fmla="*/ 478763 h 1550408"/>
              <a:gd name="connsiteX15-4187" fmla="*/ 1552522 w 3325651"/>
              <a:gd name="connsiteY15-4188" fmla="*/ 52360 h 1550408"/>
              <a:gd name="connsiteX16-4189" fmla="*/ 135481 w 3325651"/>
              <a:gd name="connsiteY16-4190" fmla="*/ 247556 h 1550408"/>
              <a:gd name="connsiteX0-4191" fmla="*/ 135481 w 3325651"/>
              <a:gd name="connsiteY0-4192" fmla="*/ 247557 h 1550409"/>
              <a:gd name="connsiteX1-4193" fmla="*/ 215262 w 3325651"/>
              <a:gd name="connsiteY1-4194" fmla="*/ 1361622 h 1550409"/>
              <a:gd name="connsiteX2-4195" fmla="*/ 1531399 w 3325651"/>
              <a:gd name="connsiteY2-4196" fmla="*/ 1465931 h 1550409"/>
              <a:gd name="connsiteX3-4197" fmla="*/ 2744315 w 3325651"/>
              <a:gd name="connsiteY3-4198" fmla="*/ 490976 h 1550409"/>
              <a:gd name="connsiteX4-4199" fmla="*/ 3325651 w 3325651"/>
              <a:gd name="connsiteY4-4200" fmla="*/ 251 h 1550409"/>
              <a:gd name="connsiteX5-4201" fmla="*/ 2922368 w 3325651"/>
              <a:gd name="connsiteY5-4202" fmla="*/ 303472 h 1550409"/>
              <a:gd name="connsiteX6-4203" fmla="*/ 2447720 w 3325651"/>
              <a:gd name="connsiteY6-4204" fmla="*/ 715106 h 1550409"/>
              <a:gd name="connsiteX7-4205" fmla="*/ 1508239 w 3325651"/>
              <a:gd name="connsiteY7-4206" fmla="*/ 1434967 h 1550409"/>
              <a:gd name="connsiteX8-4207" fmla="*/ 236798 w 3325651"/>
              <a:gd name="connsiteY8-4208" fmla="*/ 1340776 h 1550409"/>
              <a:gd name="connsiteX9-4209" fmla="*/ 151620 w 3325651"/>
              <a:gd name="connsiteY9-4210" fmla="*/ 267633 h 1550409"/>
              <a:gd name="connsiteX10-4211" fmla="*/ 1439410 w 3325651"/>
              <a:gd name="connsiteY10-4212" fmla="*/ 56544 h 1550409"/>
              <a:gd name="connsiteX11-4213" fmla="*/ 2594821 w 3325651"/>
              <a:gd name="connsiteY11-4214" fmla="*/ 507871 h 1550409"/>
              <a:gd name="connsiteX12-4215" fmla="*/ 3150406 w 3325651"/>
              <a:gd name="connsiteY12-4216" fmla="*/ 560210 h 1550409"/>
              <a:gd name="connsiteX13-4217" fmla="*/ 3163643 w 3325651"/>
              <a:gd name="connsiteY13-4218" fmla="*/ 531164 h 1550409"/>
              <a:gd name="connsiteX14-4219" fmla="*/ 2607394 w 3325651"/>
              <a:gd name="connsiteY14-4220" fmla="*/ 478764 h 1550409"/>
              <a:gd name="connsiteX15-4221" fmla="*/ 1552522 w 3325651"/>
              <a:gd name="connsiteY15-4222" fmla="*/ 52361 h 1550409"/>
              <a:gd name="connsiteX16-4223" fmla="*/ 135481 w 3325651"/>
              <a:gd name="connsiteY16-4224" fmla="*/ 247557 h 1550409"/>
              <a:gd name="connsiteX0-4225" fmla="*/ 135481 w 3163755"/>
              <a:gd name="connsiteY0-4226" fmla="*/ 234569 h 1537421"/>
              <a:gd name="connsiteX1-4227" fmla="*/ 215262 w 3163755"/>
              <a:gd name="connsiteY1-4228" fmla="*/ 1348634 h 1537421"/>
              <a:gd name="connsiteX2-4229" fmla="*/ 1531399 w 3163755"/>
              <a:gd name="connsiteY2-4230" fmla="*/ 1452943 h 1537421"/>
              <a:gd name="connsiteX3-4231" fmla="*/ 2744315 w 3163755"/>
              <a:gd name="connsiteY3-4232" fmla="*/ 477988 h 1537421"/>
              <a:gd name="connsiteX4-4233" fmla="*/ 2950448 w 3163755"/>
              <a:gd name="connsiteY4-4234" fmla="*/ 316533 h 1537421"/>
              <a:gd name="connsiteX5-4235" fmla="*/ 2922368 w 3163755"/>
              <a:gd name="connsiteY5-4236" fmla="*/ 290484 h 1537421"/>
              <a:gd name="connsiteX6-4237" fmla="*/ 2447720 w 3163755"/>
              <a:gd name="connsiteY6-4238" fmla="*/ 702118 h 1537421"/>
              <a:gd name="connsiteX7-4239" fmla="*/ 1508239 w 3163755"/>
              <a:gd name="connsiteY7-4240" fmla="*/ 1421979 h 1537421"/>
              <a:gd name="connsiteX8-4241" fmla="*/ 236798 w 3163755"/>
              <a:gd name="connsiteY8-4242" fmla="*/ 1327788 h 1537421"/>
              <a:gd name="connsiteX9-4243" fmla="*/ 151620 w 3163755"/>
              <a:gd name="connsiteY9-4244" fmla="*/ 254645 h 1537421"/>
              <a:gd name="connsiteX10-4245" fmla="*/ 1439410 w 3163755"/>
              <a:gd name="connsiteY10-4246" fmla="*/ 43556 h 1537421"/>
              <a:gd name="connsiteX11-4247" fmla="*/ 2594821 w 3163755"/>
              <a:gd name="connsiteY11-4248" fmla="*/ 494883 h 1537421"/>
              <a:gd name="connsiteX12-4249" fmla="*/ 3150406 w 3163755"/>
              <a:gd name="connsiteY12-4250" fmla="*/ 547222 h 1537421"/>
              <a:gd name="connsiteX13-4251" fmla="*/ 3163643 w 3163755"/>
              <a:gd name="connsiteY13-4252" fmla="*/ 518176 h 1537421"/>
              <a:gd name="connsiteX14-4253" fmla="*/ 2607394 w 3163755"/>
              <a:gd name="connsiteY14-4254" fmla="*/ 465776 h 1537421"/>
              <a:gd name="connsiteX15-4255" fmla="*/ 1552522 w 3163755"/>
              <a:gd name="connsiteY15-4256" fmla="*/ 39373 h 1537421"/>
              <a:gd name="connsiteX16-4257" fmla="*/ 135481 w 3163755"/>
              <a:gd name="connsiteY16-4258" fmla="*/ 234569 h 1537421"/>
              <a:gd name="connsiteX0-4259" fmla="*/ 135481 w 3150406"/>
              <a:gd name="connsiteY0-4260" fmla="*/ 234569 h 1537421"/>
              <a:gd name="connsiteX1-4261" fmla="*/ 215262 w 3150406"/>
              <a:gd name="connsiteY1-4262" fmla="*/ 1348634 h 1537421"/>
              <a:gd name="connsiteX2-4263" fmla="*/ 1531399 w 3150406"/>
              <a:gd name="connsiteY2-4264" fmla="*/ 1452943 h 1537421"/>
              <a:gd name="connsiteX3-4265" fmla="*/ 2744315 w 3150406"/>
              <a:gd name="connsiteY3-4266" fmla="*/ 477988 h 1537421"/>
              <a:gd name="connsiteX4-4267" fmla="*/ 2950448 w 3150406"/>
              <a:gd name="connsiteY4-4268" fmla="*/ 316533 h 1537421"/>
              <a:gd name="connsiteX5-4269" fmla="*/ 2922368 w 3150406"/>
              <a:gd name="connsiteY5-4270" fmla="*/ 290484 h 1537421"/>
              <a:gd name="connsiteX6-4271" fmla="*/ 2447720 w 3150406"/>
              <a:gd name="connsiteY6-4272" fmla="*/ 702118 h 1537421"/>
              <a:gd name="connsiteX7-4273" fmla="*/ 1508239 w 3150406"/>
              <a:gd name="connsiteY7-4274" fmla="*/ 1421979 h 1537421"/>
              <a:gd name="connsiteX8-4275" fmla="*/ 236798 w 3150406"/>
              <a:gd name="connsiteY8-4276" fmla="*/ 1327788 h 1537421"/>
              <a:gd name="connsiteX9-4277" fmla="*/ 151620 w 3150406"/>
              <a:gd name="connsiteY9-4278" fmla="*/ 254645 h 1537421"/>
              <a:gd name="connsiteX10-4279" fmla="*/ 1439410 w 3150406"/>
              <a:gd name="connsiteY10-4280" fmla="*/ 43556 h 1537421"/>
              <a:gd name="connsiteX11-4281" fmla="*/ 2594821 w 3150406"/>
              <a:gd name="connsiteY11-4282" fmla="*/ 494883 h 1537421"/>
              <a:gd name="connsiteX12-4283" fmla="*/ 3150406 w 3150406"/>
              <a:gd name="connsiteY12-4284" fmla="*/ 547222 h 1537421"/>
              <a:gd name="connsiteX13-4285" fmla="*/ 3022142 w 3150406"/>
              <a:gd name="connsiteY13-4286" fmla="*/ 518176 h 1537421"/>
              <a:gd name="connsiteX14-4287" fmla="*/ 2607394 w 3150406"/>
              <a:gd name="connsiteY14-4288" fmla="*/ 465776 h 1537421"/>
              <a:gd name="connsiteX15-4289" fmla="*/ 1552522 w 3150406"/>
              <a:gd name="connsiteY15-4290" fmla="*/ 39373 h 1537421"/>
              <a:gd name="connsiteX16-4291" fmla="*/ 135481 w 3150406"/>
              <a:gd name="connsiteY16-4292" fmla="*/ 234569 h 1537421"/>
              <a:gd name="connsiteX0-4293" fmla="*/ 135481 w 3025359"/>
              <a:gd name="connsiteY0-4294" fmla="*/ 234569 h 1537421"/>
              <a:gd name="connsiteX1-4295" fmla="*/ 215262 w 3025359"/>
              <a:gd name="connsiteY1-4296" fmla="*/ 1348634 h 1537421"/>
              <a:gd name="connsiteX2-4297" fmla="*/ 1531399 w 3025359"/>
              <a:gd name="connsiteY2-4298" fmla="*/ 1452943 h 1537421"/>
              <a:gd name="connsiteX3-4299" fmla="*/ 2744315 w 3025359"/>
              <a:gd name="connsiteY3-4300" fmla="*/ 477988 h 1537421"/>
              <a:gd name="connsiteX4-4301" fmla="*/ 2950448 w 3025359"/>
              <a:gd name="connsiteY4-4302" fmla="*/ 316533 h 1537421"/>
              <a:gd name="connsiteX5-4303" fmla="*/ 2922368 w 3025359"/>
              <a:gd name="connsiteY5-4304" fmla="*/ 290484 h 1537421"/>
              <a:gd name="connsiteX6-4305" fmla="*/ 2447720 w 3025359"/>
              <a:gd name="connsiteY6-4306" fmla="*/ 702118 h 1537421"/>
              <a:gd name="connsiteX7-4307" fmla="*/ 1508239 w 3025359"/>
              <a:gd name="connsiteY7-4308" fmla="*/ 1421979 h 1537421"/>
              <a:gd name="connsiteX8-4309" fmla="*/ 236798 w 3025359"/>
              <a:gd name="connsiteY8-4310" fmla="*/ 1327788 h 1537421"/>
              <a:gd name="connsiteX9-4311" fmla="*/ 151620 w 3025359"/>
              <a:gd name="connsiteY9-4312" fmla="*/ 254645 h 1537421"/>
              <a:gd name="connsiteX10-4313" fmla="*/ 1439410 w 3025359"/>
              <a:gd name="connsiteY10-4314" fmla="*/ 43556 h 1537421"/>
              <a:gd name="connsiteX11-4315" fmla="*/ 2594821 w 3025359"/>
              <a:gd name="connsiteY11-4316" fmla="*/ 494883 h 1537421"/>
              <a:gd name="connsiteX12-4317" fmla="*/ 3025359 w 3025359"/>
              <a:gd name="connsiteY12-4318" fmla="*/ 553806 h 1537421"/>
              <a:gd name="connsiteX13-4319" fmla="*/ 3022142 w 3025359"/>
              <a:gd name="connsiteY13-4320" fmla="*/ 518176 h 1537421"/>
              <a:gd name="connsiteX14-4321" fmla="*/ 2607394 w 3025359"/>
              <a:gd name="connsiteY14-4322" fmla="*/ 465776 h 1537421"/>
              <a:gd name="connsiteX15-4323" fmla="*/ 1552522 w 3025359"/>
              <a:gd name="connsiteY15-4324" fmla="*/ 39373 h 1537421"/>
              <a:gd name="connsiteX16-4325" fmla="*/ 135481 w 3025359"/>
              <a:gd name="connsiteY16-4326" fmla="*/ 234569 h 1537421"/>
              <a:gd name="connsiteX0-4327" fmla="*/ 135481 w 3025359"/>
              <a:gd name="connsiteY0-4328" fmla="*/ 234569 h 1537421"/>
              <a:gd name="connsiteX1-4329" fmla="*/ 215262 w 3025359"/>
              <a:gd name="connsiteY1-4330" fmla="*/ 1348634 h 1537421"/>
              <a:gd name="connsiteX2-4331" fmla="*/ 1531399 w 3025359"/>
              <a:gd name="connsiteY2-4332" fmla="*/ 1452943 h 1537421"/>
              <a:gd name="connsiteX3-4333" fmla="*/ 2744315 w 3025359"/>
              <a:gd name="connsiteY3-4334" fmla="*/ 477988 h 1537421"/>
              <a:gd name="connsiteX4-4335" fmla="*/ 2950448 w 3025359"/>
              <a:gd name="connsiteY4-4336" fmla="*/ 316533 h 1537421"/>
              <a:gd name="connsiteX5-4337" fmla="*/ 2922368 w 3025359"/>
              <a:gd name="connsiteY5-4338" fmla="*/ 290484 h 1537421"/>
              <a:gd name="connsiteX6-4339" fmla="*/ 2447720 w 3025359"/>
              <a:gd name="connsiteY6-4340" fmla="*/ 702118 h 1537421"/>
              <a:gd name="connsiteX7-4341" fmla="*/ 1508239 w 3025359"/>
              <a:gd name="connsiteY7-4342" fmla="*/ 1421979 h 1537421"/>
              <a:gd name="connsiteX8-4343" fmla="*/ 236798 w 3025359"/>
              <a:gd name="connsiteY8-4344" fmla="*/ 1327788 h 1537421"/>
              <a:gd name="connsiteX9-4345" fmla="*/ 151620 w 3025359"/>
              <a:gd name="connsiteY9-4346" fmla="*/ 254645 h 1537421"/>
              <a:gd name="connsiteX10-4347" fmla="*/ 1439410 w 3025359"/>
              <a:gd name="connsiteY10-4348" fmla="*/ 43556 h 1537421"/>
              <a:gd name="connsiteX11-4349" fmla="*/ 2549079 w 3025359"/>
              <a:gd name="connsiteY11-4350" fmla="*/ 560307 h 1537421"/>
              <a:gd name="connsiteX12-4351" fmla="*/ 3025359 w 3025359"/>
              <a:gd name="connsiteY12-4352" fmla="*/ 553806 h 1537421"/>
              <a:gd name="connsiteX13-4353" fmla="*/ 3022142 w 3025359"/>
              <a:gd name="connsiteY13-4354" fmla="*/ 518176 h 1537421"/>
              <a:gd name="connsiteX14-4355" fmla="*/ 2607394 w 3025359"/>
              <a:gd name="connsiteY14-4356" fmla="*/ 465776 h 1537421"/>
              <a:gd name="connsiteX15-4357" fmla="*/ 1552522 w 3025359"/>
              <a:gd name="connsiteY15-4358" fmla="*/ 39373 h 1537421"/>
              <a:gd name="connsiteX16-4359" fmla="*/ 135481 w 3025359"/>
              <a:gd name="connsiteY16-4360" fmla="*/ 234569 h 1537421"/>
              <a:gd name="connsiteX0-4361" fmla="*/ 135481 w 3025359"/>
              <a:gd name="connsiteY0-4362" fmla="*/ 234569 h 1537421"/>
              <a:gd name="connsiteX1-4363" fmla="*/ 215262 w 3025359"/>
              <a:gd name="connsiteY1-4364" fmla="*/ 1348634 h 1537421"/>
              <a:gd name="connsiteX2-4365" fmla="*/ 1531399 w 3025359"/>
              <a:gd name="connsiteY2-4366" fmla="*/ 1452943 h 1537421"/>
              <a:gd name="connsiteX3-4367" fmla="*/ 2744315 w 3025359"/>
              <a:gd name="connsiteY3-4368" fmla="*/ 477988 h 1537421"/>
              <a:gd name="connsiteX4-4369" fmla="*/ 2950448 w 3025359"/>
              <a:gd name="connsiteY4-4370" fmla="*/ 316533 h 1537421"/>
              <a:gd name="connsiteX5-4371" fmla="*/ 2922368 w 3025359"/>
              <a:gd name="connsiteY5-4372" fmla="*/ 290484 h 1537421"/>
              <a:gd name="connsiteX6-4373" fmla="*/ 2447720 w 3025359"/>
              <a:gd name="connsiteY6-4374" fmla="*/ 702118 h 1537421"/>
              <a:gd name="connsiteX7-4375" fmla="*/ 1508239 w 3025359"/>
              <a:gd name="connsiteY7-4376" fmla="*/ 1421979 h 1537421"/>
              <a:gd name="connsiteX8-4377" fmla="*/ 236798 w 3025359"/>
              <a:gd name="connsiteY8-4378" fmla="*/ 1327788 h 1537421"/>
              <a:gd name="connsiteX9-4379" fmla="*/ 151620 w 3025359"/>
              <a:gd name="connsiteY9-4380" fmla="*/ 254645 h 1537421"/>
              <a:gd name="connsiteX10-4381" fmla="*/ 1439410 w 3025359"/>
              <a:gd name="connsiteY10-4382" fmla="*/ 43556 h 1537421"/>
              <a:gd name="connsiteX11-4383" fmla="*/ 2549079 w 3025359"/>
              <a:gd name="connsiteY11-4384" fmla="*/ 560307 h 1537421"/>
              <a:gd name="connsiteX12-4385" fmla="*/ 3025359 w 3025359"/>
              <a:gd name="connsiteY12-4386" fmla="*/ 553806 h 1537421"/>
              <a:gd name="connsiteX13-4387" fmla="*/ 3022142 w 3025359"/>
              <a:gd name="connsiteY13-4388" fmla="*/ 518176 h 1537421"/>
              <a:gd name="connsiteX14-4389" fmla="*/ 2607394 w 3025359"/>
              <a:gd name="connsiteY14-4390" fmla="*/ 465776 h 1537421"/>
              <a:gd name="connsiteX15-4391" fmla="*/ 1552522 w 3025359"/>
              <a:gd name="connsiteY15-4392" fmla="*/ 39373 h 1537421"/>
              <a:gd name="connsiteX16-4393" fmla="*/ 135481 w 3025359"/>
              <a:gd name="connsiteY16-4394" fmla="*/ 234569 h 1537421"/>
              <a:gd name="connsiteX0-4395" fmla="*/ 135481 w 3025359"/>
              <a:gd name="connsiteY0-4396" fmla="*/ 216369 h 1519221"/>
              <a:gd name="connsiteX1-4397" fmla="*/ 215262 w 3025359"/>
              <a:gd name="connsiteY1-4398" fmla="*/ 1330434 h 1519221"/>
              <a:gd name="connsiteX2-4399" fmla="*/ 1531399 w 3025359"/>
              <a:gd name="connsiteY2-4400" fmla="*/ 1434743 h 1519221"/>
              <a:gd name="connsiteX3-4401" fmla="*/ 2744315 w 3025359"/>
              <a:gd name="connsiteY3-4402" fmla="*/ 459788 h 1519221"/>
              <a:gd name="connsiteX4-4403" fmla="*/ 2950448 w 3025359"/>
              <a:gd name="connsiteY4-4404" fmla="*/ 298333 h 1519221"/>
              <a:gd name="connsiteX5-4405" fmla="*/ 2922368 w 3025359"/>
              <a:gd name="connsiteY5-4406" fmla="*/ 272284 h 1519221"/>
              <a:gd name="connsiteX6-4407" fmla="*/ 2447720 w 3025359"/>
              <a:gd name="connsiteY6-4408" fmla="*/ 683918 h 1519221"/>
              <a:gd name="connsiteX7-4409" fmla="*/ 1508239 w 3025359"/>
              <a:gd name="connsiteY7-4410" fmla="*/ 1403779 h 1519221"/>
              <a:gd name="connsiteX8-4411" fmla="*/ 236798 w 3025359"/>
              <a:gd name="connsiteY8-4412" fmla="*/ 1309588 h 1519221"/>
              <a:gd name="connsiteX9-4413" fmla="*/ 151620 w 3025359"/>
              <a:gd name="connsiteY9-4414" fmla="*/ 236445 h 1519221"/>
              <a:gd name="connsiteX10-4415" fmla="*/ 1439410 w 3025359"/>
              <a:gd name="connsiteY10-4416" fmla="*/ 25356 h 1519221"/>
              <a:gd name="connsiteX11-4417" fmla="*/ 2549079 w 3025359"/>
              <a:gd name="connsiteY11-4418" fmla="*/ 542107 h 1519221"/>
              <a:gd name="connsiteX12-4419" fmla="*/ 3025359 w 3025359"/>
              <a:gd name="connsiteY12-4420" fmla="*/ 535606 h 1519221"/>
              <a:gd name="connsiteX13-4421" fmla="*/ 3022142 w 3025359"/>
              <a:gd name="connsiteY13-4422" fmla="*/ 499976 h 1519221"/>
              <a:gd name="connsiteX14-4423" fmla="*/ 2547208 w 3025359"/>
              <a:gd name="connsiteY14-4424" fmla="*/ 513001 h 1519221"/>
              <a:gd name="connsiteX15-4425" fmla="*/ 1552522 w 3025359"/>
              <a:gd name="connsiteY15-4426" fmla="*/ 21173 h 1519221"/>
              <a:gd name="connsiteX16-4427" fmla="*/ 135481 w 3025359"/>
              <a:gd name="connsiteY16-4428" fmla="*/ 216369 h 1519221"/>
              <a:gd name="connsiteX0-4429" fmla="*/ 135481 w 3025359"/>
              <a:gd name="connsiteY0-4430" fmla="*/ 216369 h 1519221"/>
              <a:gd name="connsiteX1-4431" fmla="*/ 215262 w 3025359"/>
              <a:gd name="connsiteY1-4432" fmla="*/ 1330434 h 1519221"/>
              <a:gd name="connsiteX2-4433" fmla="*/ 1531399 w 3025359"/>
              <a:gd name="connsiteY2-4434" fmla="*/ 1434743 h 1519221"/>
              <a:gd name="connsiteX3-4435" fmla="*/ 2744315 w 3025359"/>
              <a:gd name="connsiteY3-4436" fmla="*/ 459788 h 1519221"/>
              <a:gd name="connsiteX4-4437" fmla="*/ 2950448 w 3025359"/>
              <a:gd name="connsiteY4-4438" fmla="*/ 298333 h 1519221"/>
              <a:gd name="connsiteX5-4439" fmla="*/ 2922368 w 3025359"/>
              <a:gd name="connsiteY5-4440" fmla="*/ 272284 h 1519221"/>
              <a:gd name="connsiteX6-4441" fmla="*/ 2447720 w 3025359"/>
              <a:gd name="connsiteY6-4442" fmla="*/ 683918 h 1519221"/>
              <a:gd name="connsiteX7-4443" fmla="*/ 1508239 w 3025359"/>
              <a:gd name="connsiteY7-4444" fmla="*/ 1403779 h 1519221"/>
              <a:gd name="connsiteX8-4445" fmla="*/ 236798 w 3025359"/>
              <a:gd name="connsiteY8-4446" fmla="*/ 1309588 h 1519221"/>
              <a:gd name="connsiteX9-4447" fmla="*/ 151620 w 3025359"/>
              <a:gd name="connsiteY9-4448" fmla="*/ 236445 h 1519221"/>
              <a:gd name="connsiteX10-4449" fmla="*/ 1439410 w 3025359"/>
              <a:gd name="connsiteY10-4450" fmla="*/ 25356 h 1519221"/>
              <a:gd name="connsiteX11-4451" fmla="*/ 2549079 w 3025359"/>
              <a:gd name="connsiteY11-4452" fmla="*/ 542107 h 1519221"/>
              <a:gd name="connsiteX12-4453" fmla="*/ 3025359 w 3025359"/>
              <a:gd name="connsiteY12-4454" fmla="*/ 535606 h 1519221"/>
              <a:gd name="connsiteX13-4455" fmla="*/ 3022142 w 3025359"/>
              <a:gd name="connsiteY13-4456" fmla="*/ 499976 h 1519221"/>
              <a:gd name="connsiteX14-4457" fmla="*/ 2547208 w 3025359"/>
              <a:gd name="connsiteY14-4458" fmla="*/ 513001 h 1519221"/>
              <a:gd name="connsiteX15-4459" fmla="*/ 1552522 w 3025359"/>
              <a:gd name="connsiteY15-4460" fmla="*/ 21173 h 1519221"/>
              <a:gd name="connsiteX16-4461" fmla="*/ 135481 w 3025359"/>
              <a:gd name="connsiteY16-4462" fmla="*/ 216369 h 1519221"/>
              <a:gd name="connsiteX0-4463" fmla="*/ 135481 w 3025359"/>
              <a:gd name="connsiteY0-4464" fmla="*/ 216369 h 1519221"/>
              <a:gd name="connsiteX1-4465" fmla="*/ 215262 w 3025359"/>
              <a:gd name="connsiteY1-4466" fmla="*/ 1330434 h 1519221"/>
              <a:gd name="connsiteX2-4467" fmla="*/ 1531399 w 3025359"/>
              <a:gd name="connsiteY2-4468" fmla="*/ 1434743 h 1519221"/>
              <a:gd name="connsiteX3-4469" fmla="*/ 2744315 w 3025359"/>
              <a:gd name="connsiteY3-4470" fmla="*/ 459788 h 1519221"/>
              <a:gd name="connsiteX4-4471" fmla="*/ 2950448 w 3025359"/>
              <a:gd name="connsiteY4-4472" fmla="*/ 298333 h 1519221"/>
              <a:gd name="connsiteX5-4473" fmla="*/ 2922368 w 3025359"/>
              <a:gd name="connsiteY5-4474" fmla="*/ 272284 h 1519221"/>
              <a:gd name="connsiteX6-4475" fmla="*/ 2447720 w 3025359"/>
              <a:gd name="connsiteY6-4476" fmla="*/ 683918 h 1519221"/>
              <a:gd name="connsiteX7-4477" fmla="*/ 1508239 w 3025359"/>
              <a:gd name="connsiteY7-4478" fmla="*/ 1403779 h 1519221"/>
              <a:gd name="connsiteX8-4479" fmla="*/ 236798 w 3025359"/>
              <a:gd name="connsiteY8-4480" fmla="*/ 1309588 h 1519221"/>
              <a:gd name="connsiteX9-4481" fmla="*/ 151620 w 3025359"/>
              <a:gd name="connsiteY9-4482" fmla="*/ 236445 h 1519221"/>
              <a:gd name="connsiteX10-4483" fmla="*/ 1439410 w 3025359"/>
              <a:gd name="connsiteY10-4484" fmla="*/ 25356 h 1519221"/>
              <a:gd name="connsiteX11-4485" fmla="*/ 2549079 w 3025359"/>
              <a:gd name="connsiteY11-4486" fmla="*/ 542107 h 1519221"/>
              <a:gd name="connsiteX12-4487" fmla="*/ 3025359 w 3025359"/>
              <a:gd name="connsiteY12-4488" fmla="*/ 535606 h 1519221"/>
              <a:gd name="connsiteX13-4489" fmla="*/ 2884915 w 3025359"/>
              <a:gd name="connsiteY13-4490" fmla="*/ 169411 h 1519221"/>
              <a:gd name="connsiteX14-4491" fmla="*/ 2547208 w 3025359"/>
              <a:gd name="connsiteY14-4492" fmla="*/ 513001 h 1519221"/>
              <a:gd name="connsiteX15-4493" fmla="*/ 1552522 w 3025359"/>
              <a:gd name="connsiteY15-4494" fmla="*/ 21173 h 1519221"/>
              <a:gd name="connsiteX16-4495" fmla="*/ 135481 w 3025359"/>
              <a:gd name="connsiteY16-4496" fmla="*/ 216369 h 1519221"/>
              <a:gd name="connsiteX0-4497" fmla="*/ 135481 w 2950448"/>
              <a:gd name="connsiteY0-4498" fmla="*/ 216369 h 1519221"/>
              <a:gd name="connsiteX1-4499" fmla="*/ 215262 w 2950448"/>
              <a:gd name="connsiteY1-4500" fmla="*/ 1330434 h 1519221"/>
              <a:gd name="connsiteX2-4501" fmla="*/ 1531399 w 2950448"/>
              <a:gd name="connsiteY2-4502" fmla="*/ 1434743 h 1519221"/>
              <a:gd name="connsiteX3-4503" fmla="*/ 2744315 w 2950448"/>
              <a:gd name="connsiteY3-4504" fmla="*/ 459788 h 1519221"/>
              <a:gd name="connsiteX4-4505" fmla="*/ 2950448 w 2950448"/>
              <a:gd name="connsiteY4-4506" fmla="*/ 298333 h 1519221"/>
              <a:gd name="connsiteX5-4507" fmla="*/ 2922368 w 2950448"/>
              <a:gd name="connsiteY5-4508" fmla="*/ 272284 h 1519221"/>
              <a:gd name="connsiteX6-4509" fmla="*/ 2447720 w 2950448"/>
              <a:gd name="connsiteY6-4510" fmla="*/ 683918 h 1519221"/>
              <a:gd name="connsiteX7-4511" fmla="*/ 1508239 w 2950448"/>
              <a:gd name="connsiteY7-4512" fmla="*/ 1403779 h 1519221"/>
              <a:gd name="connsiteX8-4513" fmla="*/ 236798 w 2950448"/>
              <a:gd name="connsiteY8-4514" fmla="*/ 1309588 h 1519221"/>
              <a:gd name="connsiteX9-4515" fmla="*/ 151620 w 2950448"/>
              <a:gd name="connsiteY9-4516" fmla="*/ 236445 h 1519221"/>
              <a:gd name="connsiteX10-4517" fmla="*/ 1439410 w 2950448"/>
              <a:gd name="connsiteY10-4518" fmla="*/ 25356 h 1519221"/>
              <a:gd name="connsiteX11-4519" fmla="*/ 2549079 w 2950448"/>
              <a:gd name="connsiteY11-4520" fmla="*/ 542107 h 1519221"/>
              <a:gd name="connsiteX12-4521" fmla="*/ 2909799 w 2950448"/>
              <a:gd name="connsiteY12-4522" fmla="*/ 205041 h 1519221"/>
              <a:gd name="connsiteX13-4523" fmla="*/ 2884915 w 2950448"/>
              <a:gd name="connsiteY13-4524" fmla="*/ 169411 h 1519221"/>
              <a:gd name="connsiteX14-4525" fmla="*/ 2547208 w 2950448"/>
              <a:gd name="connsiteY14-4526" fmla="*/ 513001 h 1519221"/>
              <a:gd name="connsiteX15-4527" fmla="*/ 1552522 w 2950448"/>
              <a:gd name="connsiteY15-4528" fmla="*/ 21173 h 1519221"/>
              <a:gd name="connsiteX16-4529" fmla="*/ 135481 w 2950448"/>
              <a:gd name="connsiteY16-4530" fmla="*/ 216369 h 1519221"/>
              <a:gd name="connsiteX0-4531" fmla="*/ 135481 w 2950448"/>
              <a:gd name="connsiteY0-4532" fmla="*/ 216369 h 1519221"/>
              <a:gd name="connsiteX1-4533" fmla="*/ 215262 w 2950448"/>
              <a:gd name="connsiteY1-4534" fmla="*/ 1330434 h 1519221"/>
              <a:gd name="connsiteX2-4535" fmla="*/ 1531399 w 2950448"/>
              <a:gd name="connsiteY2-4536" fmla="*/ 1434743 h 1519221"/>
              <a:gd name="connsiteX3-4537" fmla="*/ 2744315 w 2950448"/>
              <a:gd name="connsiteY3-4538" fmla="*/ 459788 h 1519221"/>
              <a:gd name="connsiteX4-4539" fmla="*/ 2950448 w 2950448"/>
              <a:gd name="connsiteY4-4540" fmla="*/ 298333 h 1519221"/>
              <a:gd name="connsiteX5-4541" fmla="*/ 2922368 w 2950448"/>
              <a:gd name="connsiteY5-4542" fmla="*/ 272284 h 1519221"/>
              <a:gd name="connsiteX6-4543" fmla="*/ 2447720 w 2950448"/>
              <a:gd name="connsiteY6-4544" fmla="*/ 683918 h 1519221"/>
              <a:gd name="connsiteX7-4545" fmla="*/ 1508239 w 2950448"/>
              <a:gd name="connsiteY7-4546" fmla="*/ 1403779 h 1519221"/>
              <a:gd name="connsiteX8-4547" fmla="*/ 236798 w 2950448"/>
              <a:gd name="connsiteY8-4548" fmla="*/ 1309588 h 1519221"/>
              <a:gd name="connsiteX9-4549" fmla="*/ 151620 w 2950448"/>
              <a:gd name="connsiteY9-4550" fmla="*/ 236445 h 1519221"/>
              <a:gd name="connsiteX10-4551" fmla="*/ 1439410 w 2950448"/>
              <a:gd name="connsiteY10-4552" fmla="*/ 25356 h 1519221"/>
              <a:gd name="connsiteX11-4553" fmla="*/ 2549079 w 2950448"/>
              <a:gd name="connsiteY11-4554" fmla="*/ 542107 h 1519221"/>
              <a:gd name="connsiteX12-4555" fmla="*/ 2909799 w 2950448"/>
              <a:gd name="connsiteY12-4556" fmla="*/ 205041 h 1519221"/>
              <a:gd name="connsiteX13-4557" fmla="*/ 2884915 w 2950448"/>
              <a:gd name="connsiteY13-4558" fmla="*/ 169411 h 1519221"/>
              <a:gd name="connsiteX14-4559" fmla="*/ 2547208 w 2950448"/>
              <a:gd name="connsiteY14-4560" fmla="*/ 513001 h 1519221"/>
              <a:gd name="connsiteX15-4561" fmla="*/ 1552522 w 2950448"/>
              <a:gd name="connsiteY15-4562" fmla="*/ 21173 h 1519221"/>
              <a:gd name="connsiteX16-4563" fmla="*/ 135481 w 2950448"/>
              <a:gd name="connsiteY16-4564" fmla="*/ 216369 h 1519221"/>
              <a:gd name="connsiteX0-4565" fmla="*/ 135481 w 2950448"/>
              <a:gd name="connsiteY0-4566" fmla="*/ 216369 h 1519221"/>
              <a:gd name="connsiteX1-4567" fmla="*/ 215262 w 2950448"/>
              <a:gd name="connsiteY1-4568" fmla="*/ 1330434 h 1519221"/>
              <a:gd name="connsiteX2-4569" fmla="*/ 1531399 w 2950448"/>
              <a:gd name="connsiteY2-4570" fmla="*/ 1434743 h 1519221"/>
              <a:gd name="connsiteX3-4571" fmla="*/ 2744315 w 2950448"/>
              <a:gd name="connsiteY3-4572" fmla="*/ 459788 h 1519221"/>
              <a:gd name="connsiteX4-4573" fmla="*/ 2950448 w 2950448"/>
              <a:gd name="connsiteY4-4574" fmla="*/ 298333 h 1519221"/>
              <a:gd name="connsiteX5-4575" fmla="*/ 2922368 w 2950448"/>
              <a:gd name="connsiteY5-4576" fmla="*/ 272284 h 1519221"/>
              <a:gd name="connsiteX6-4577" fmla="*/ 2447720 w 2950448"/>
              <a:gd name="connsiteY6-4578" fmla="*/ 683918 h 1519221"/>
              <a:gd name="connsiteX7-4579" fmla="*/ 1508239 w 2950448"/>
              <a:gd name="connsiteY7-4580" fmla="*/ 1403779 h 1519221"/>
              <a:gd name="connsiteX8-4581" fmla="*/ 236798 w 2950448"/>
              <a:gd name="connsiteY8-4582" fmla="*/ 1309588 h 1519221"/>
              <a:gd name="connsiteX9-4583" fmla="*/ 151620 w 2950448"/>
              <a:gd name="connsiteY9-4584" fmla="*/ 236445 h 1519221"/>
              <a:gd name="connsiteX10-4585" fmla="*/ 1439410 w 2950448"/>
              <a:gd name="connsiteY10-4586" fmla="*/ 25356 h 1519221"/>
              <a:gd name="connsiteX11-4587" fmla="*/ 2549079 w 2950448"/>
              <a:gd name="connsiteY11-4588" fmla="*/ 542107 h 1519221"/>
              <a:gd name="connsiteX12-4589" fmla="*/ 2909799 w 2950448"/>
              <a:gd name="connsiteY12-4590" fmla="*/ 205041 h 1519221"/>
              <a:gd name="connsiteX13-4591" fmla="*/ 2863247 w 2950448"/>
              <a:gd name="connsiteY13-4592" fmla="*/ 130136 h 1519221"/>
              <a:gd name="connsiteX14-4593" fmla="*/ 2547208 w 2950448"/>
              <a:gd name="connsiteY14-4594" fmla="*/ 513001 h 1519221"/>
              <a:gd name="connsiteX15-4595" fmla="*/ 1552522 w 2950448"/>
              <a:gd name="connsiteY15-4596" fmla="*/ 21173 h 1519221"/>
              <a:gd name="connsiteX16-4597" fmla="*/ 135481 w 2950448"/>
              <a:gd name="connsiteY16-4598" fmla="*/ 216369 h 1519221"/>
              <a:gd name="connsiteX0-4599" fmla="*/ 135481 w 2950448"/>
              <a:gd name="connsiteY0-4600" fmla="*/ 216369 h 1519221"/>
              <a:gd name="connsiteX1-4601" fmla="*/ 215262 w 2950448"/>
              <a:gd name="connsiteY1-4602" fmla="*/ 1330434 h 1519221"/>
              <a:gd name="connsiteX2-4603" fmla="*/ 1531399 w 2950448"/>
              <a:gd name="connsiteY2-4604" fmla="*/ 1434743 h 1519221"/>
              <a:gd name="connsiteX3-4605" fmla="*/ 2744315 w 2950448"/>
              <a:gd name="connsiteY3-4606" fmla="*/ 459788 h 1519221"/>
              <a:gd name="connsiteX4-4607" fmla="*/ 2950448 w 2950448"/>
              <a:gd name="connsiteY4-4608" fmla="*/ 298333 h 1519221"/>
              <a:gd name="connsiteX5-4609" fmla="*/ 2922368 w 2950448"/>
              <a:gd name="connsiteY5-4610" fmla="*/ 272284 h 1519221"/>
              <a:gd name="connsiteX6-4611" fmla="*/ 2447720 w 2950448"/>
              <a:gd name="connsiteY6-4612" fmla="*/ 683918 h 1519221"/>
              <a:gd name="connsiteX7-4613" fmla="*/ 1508239 w 2950448"/>
              <a:gd name="connsiteY7-4614" fmla="*/ 1403779 h 1519221"/>
              <a:gd name="connsiteX8-4615" fmla="*/ 236798 w 2950448"/>
              <a:gd name="connsiteY8-4616" fmla="*/ 1309588 h 1519221"/>
              <a:gd name="connsiteX9-4617" fmla="*/ 151620 w 2950448"/>
              <a:gd name="connsiteY9-4618" fmla="*/ 236445 h 1519221"/>
              <a:gd name="connsiteX10-4619" fmla="*/ 1439410 w 2950448"/>
              <a:gd name="connsiteY10-4620" fmla="*/ 25356 h 1519221"/>
              <a:gd name="connsiteX11-4621" fmla="*/ 2549079 w 2950448"/>
              <a:gd name="connsiteY11-4622" fmla="*/ 542107 h 1519221"/>
              <a:gd name="connsiteX12-4623" fmla="*/ 2888131 w 2950448"/>
              <a:gd name="connsiteY12-4624" fmla="*/ 169040 h 1519221"/>
              <a:gd name="connsiteX13-4625" fmla="*/ 2863247 w 2950448"/>
              <a:gd name="connsiteY13-4626" fmla="*/ 130136 h 1519221"/>
              <a:gd name="connsiteX14-4627" fmla="*/ 2547208 w 2950448"/>
              <a:gd name="connsiteY14-4628" fmla="*/ 513001 h 1519221"/>
              <a:gd name="connsiteX15-4629" fmla="*/ 1552522 w 2950448"/>
              <a:gd name="connsiteY15-4630" fmla="*/ 21173 h 1519221"/>
              <a:gd name="connsiteX16-4631" fmla="*/ 135481 w 2950448"/>
              <a:gd name="connsiteY16-4632" fmla="*/ 216369 h 1519221"/>
              <a:gd name="connsiteX0-4633" fmla="*/ 135481 w 2950448"/>
              <a:gd name="connsiteY0-4634" fmla="*/ 216369 h 1519221"/>
              <a:gd name="connsiteX1-4635" fmla="*/ 215262 w 2950448"/>
              <a:gd name="connsiteY1-4636" fmla="*/ 1330434 h 1519221"/>
              <a:gd name="connsiteX2-4637" fmla="*/ 1531399 w 2950448"/>
              <a:gd name="connsiteY2-4638" fmla="*/ 1434743 h 1519221"/>
              <a:gd name="connsiteX3-4639" fmla="*/ 2744315 w 2950448"/>
              <a:gd name="connsiteY3-4640" fmla="*/ 459788 h 1519221"/>
              <a:gd name="connsiteX4-4641" fmla="*/ 2950448 w 2950448"/>
              <a:gd name="connsiteY4-4642" fmla="*/ 298333 h 1519221"/>
              <a:gd name="connsiteX5-4643" fmla="*/ 2922368 w 2950448"/>
              <a:gd name="connsiteY5-4644" fmla="*/ 272284 h 1519221"/>
              <a:gd name="connsiteX6-4645" fmla="*/ 2447720 w 2950448"/>
              <a:gd name="connsiteY6-4646" fmla="*/ 683918 h 1519221"/>
              <a:gd name="connsiteX7-4647" fmla="*/ 1508239 w 2950448"/>
              <a:gd name="connsiteY7-4648" fmla="*/ 1403779 h 1519221"/>
              <a:gd name="connsiteX8-4649" fmla="*/ 236798 w 2950448"/>
              <a:gd name="connsiteY8-4650" fmla="*/ 1309588 h 1519221"/>
              <a:gd name="connsiteX9-4651" fmla="*/ 151620 w 2950448"/>
              <a:gd name="connsiteY9-4652" fmla="*/ 236445 h 1519221"/>
              <a:gd name="connsiteX10-4653" fmla="*/ 1439410 w 2950448"/>
              <a:gd name="connsiteY10-4654" fmla="*/ 25356 h 1519221"/>
              <a:gd name="connsiteX11-4655" fmla="*/ 2549079 w 2950448"/>
              <a:gd name="connsiteY11-4656" fmla="*/ 542107 h 1519221"/>
              <a:gd name="connsiteX12-4657" fmla="*/ 2888131 w 2950448"/>
              <a:gd name="connsiteY12-4658" fmla="*/ 169040 h 1519221"/>
              <a:gd name="connsiteX13-4659" fmla="*/ 2863247 w 2950448"/>
              <a:gd name="connsiteY13-4660" fmla="*/ 130136 h 1519221"/>
              <a:gd name="connsiteX14-4661" fmla="*/ 2547208 w 2950448"/>
              <a:gd name="connsiteY14-4662" fmla="*/ 513001 h 1519221"/>
              <a:gd name="connsiteX15-4663" fmla="*/ 1552522 w 2950448"/>
              <a:gd name="connsiteY15-4664" fmla="*/ 21173 h 1519221"/>
              <a:gd name="connsiteX16-4665" fmla="*/ 135481 w 2950448"/>
              <a:gd name="connsiteY16-4666" fmla="*/ 216369 h 1519221"/>
              <a:gd name="connsiteX0-4667" fmla="*/ 135481 w 2950448"/>
              <a:gd name="connsiteY0-4668" fmla="*/ 216369 h 1519221"/>
              <a:gd name="connsiteX1-4669" fmla="*/ 215262 w 2950448"/>
              <a:gd name="connsiteY1-4670" fmla="*/ 1330434 h 1519221"/>
              <a:gd name="connsiteX2-4671" fmla="*/ 1531399 w 2950448"/>
              <a:gd name="connsiteY2-4672" fmla="*/ 1434743 h 1519221"/>
              <a:gd name="connsiteX3-4673" fmla="*/ 2744315 w 2950448"/>
              <a:gd name="connsiteY3-4674" fmla="*/ 459788 h 1519221"/>
              <a:gd name="connsiteX4-4675" fmla="*/ 2950448 w 2950448"/>
              <a:gd name="connsiteY4-4676" fmla="*/ 298333 h 1519221"/>
              <a:gd name="connsiteX5-4677" fmla="*/ 2922368 w 2950448"/>
              <a:gd name="connsiteY5-4678" fmla="*/ 272284 h 1519221"/>
              <a:gd name="connsiteX6-4679" fmla="*/ 2447720 w 2950448"/>
              <a:gd name="connsiteY6-4680" fmla="*/ 683918 h 1519221"/>
              <a:gd name="connsiteX7-4681" fmla="*/ 1508239 w 2950448"/>
              <a:gd name="connsiteY7-4682" fmla="*/ 1403779 h 1519221"/>
              <a:gd name="connsiteX8-4683" fmla="*/ 236798 w 2950448"/>
              <a:gd name="connsiteY8-4684" fmla="*/ 1309588 h 1519221"/>
              <a:gd name="connsiteX9-4685" fmla="*/ 151620 w 2950448"/>
              <a:gd name="connsiteY9-4686" fmla="*/ 236445 h 1519221"/>
              <a:gd name="connsiteX10-4687" fmla="*/ 1439410 w 2950448"/>
              <a:gd name="connsiteY10-4688" fmla="*/ 25356 h 1519221"/>
              <a:gd name="connsiteX11-4689" fmla="*/ 2549079 w 2950448"/>
              <a:gd name="connsiteY11-4690" fmla="*/ 542107 h 1519221"/>
              <a:gd name="connsiteX12-4691" fmla="*/ 2888131 w 2950448"/>
              <a:gd name="connsiteY12-4692" fmla="*/ 169040 h 1519221"/>
              <a:gd name="connsiteX13-4693" fmla="*/ 2863247 w 2950448"/>
              <a:gd name="connsiteY13-4694" fmla="*/ 130136 h 1519221"/>
              <a:gd name="connsiteX14-4695" fmla="*/ 2547208 w 2950448"/>
              <a:gd name="connsiteY14-4696" fmla="*/ 513001 h 1519221"/>
              <a:gd name="connsiteX15-4697" fmla="*/ 1552522 w 2950448"/>
              <a:gd name="connsiteY15-4698" fmla="*/ 21173 h 1519221"/>
              <a:gd name="connsiteX16-4699" fmla="*/ 135481 w 2950448"/>
              <a:gd name="connsiteY16-4700" fmla="*/ 216369 h 1519221"/>
              <a:gd name="connsiteX0-4701" fmla="*/ 135481 w 2950448"/>
              <a:gd name="connsiteY0-4702" fmla="*/ 216369 h 1519221"/>
              <a:gd name="connsiteX1-4703" fmla="*/ 215262 w 2950448"/>
              <a:gd name="connsiteY1-4704" fmla="*/ 1330434 h 1519221"/>
              <a:gd name="connsiteX2-4705" fmla="*/ 1531399 w 2950448"/>
              <a:gd name="connsiteY2-4706" fmla="*/ 1434743 h 1519221"/>
              <a:gd name="connsiteX3-4707" fmla="*/ 2744315 w 2950448"/>
              <a:gd name="connsiteY3-4708" fmla="*/ 459788 h 1519221"/>
              <a:gd name="connsiteX4-4709" fmla="*/ 2950448 w 2950448"/>
              <a:gd name="connsiteY4-4710" fmla="*/ 298333 h 1519221"/>
              <a:gd name="connsiteX5-4711" fmla="*/ 2922368 w 2950448"/>
              <a:gd name="connsiteY5-4712" fmla="*/ 272284 h 1519221"/>
              <a:gd name="connsiteX6-4713" fmla="*/ 2447720 w 2950448"/>
              <a:gd name="connsiteY6-4714" fmla="*/ 683918 h 1519221"/>
              <a:gd name="connsiteX7-4715" fmla="*/ 1508239 w 2950448"/>
              <a:gd name="connsiteY7-4716" fmla="*/ 1403779 h 1519221"/>
              <a:gd name="connsiteX8-4717" fmla="*/ 236798 w 2950448"/>
              <a:gd name="connsiteY8-4718" fmla="*/ 1309588 h 1519221"/>
              <a:gd name="connsiteX9-4719" fmla="*/ 151620 w 2950448"/>
              <a:gd name="connsiteY9-4720" fmla="*/ 236445 h 1519221"/>
              <a:gd name="connsiteX10-4721" fmla="*/ 1439410 w 2950448"/>
              <a:gd name="connsiteY10-4722" fmla="*/ 25356 h 1519221"/>
              <a:gd name="connsiteX11-4723" fmla="*/ 2549079 w 2950448"/>
              <a:gd name="connsiteY11-4724" fmla="*/ 542107 h 1519221"/>
              <a:gd name="connsiteX12-4725" fmla="*/ 2888131 w 2950448"/>
              <a:gd name="connsiteY12-4726" fmla="*/ 169040 h 1519221"/>
              <a:gd name="connsiteX13-4727" fmla="*/ 2863247 w 2950448"/>
              <a:gd name="connsiteY13-4728" fmla="*/ 130136 h 1519221"/>
              <a:gd name="connsiteX14-4729" fmla="*/ 2547208 w 2950448"/>
              <a:gd name="connsiteY14-4730" fmla="*/ 513001 h 1519221"/>
              <a:gd name="connsiteX15-4731" fmla="*/ 1552522 w 2950448"/>
              <a:gd name="connsiteY15-4732" fmla="*/ 21173 h 1519221"/>
              <a:gd name="connsiteX16-4733" fmla="*/ 135481 w 2950448"/>
              <a:gd name="connsiteY16-4734" fmla="*/ 216369 h 1519221"/>
              <a:gd name="connsiteX0-4735" fmla="*/ 135481 w 2950448"/>
              <a:gd name="connsiteY0-4736" fmla="*/ 215192 h 1518044"/>
              <a:gd name="connsiteX1-4737" fmla="*/ 215262 w 2950448"/>
              <a:gd name="connsiteY1-4738" fmla="*/ 1329257 h 1518044"/>
              <a:gd name="connsiteX2-4739" fmla="*/ 1531399 w 2950448"/>
              <a:gd name="connsiteY2-4740" fmla="*/ 1433566 h 1518044"/>
              <a:gd name="connsiteX3-4741" fmla="*/ 2744315 w 2950448"/>
              <a:gd name="connsiteY3-4742" fmla="*/ 458611 h 1518044"/>
              <a:gd name="connsiteX4-4743" fmla="*/ 2950448 w 2950448"/>
              <a:gd name="connsiteY4-4744" fmla="*/ 297156 h 1518044"/>
              <a:gd name="connsiteX5-4745" fmla="*/ 2922368 w 2950448"/>
              <a:gd name="connsiteY5-4746" fmla="*/ 271107 h 1518044"/>
              <a:gd name="connsiteX6-4747" fmla="*/ 2447720 w 2950448"/>
              <a:gd name="connsiteY6-4748" fmla="*/ 682741 h 1518044"/>
              <a:gd name="connsiteX7-4749" fmla="*/ 1508239 w 2950448"/>
              <a:gd name="connsiteY7-4750" fmla="*/ 1402602 h 1518044"/>
              <a:gd name="connsiteX8-4751" fmla="*/ 236798 w 2950448"/>
              <a:gd name="connsiteY8-4752" fmla="*/ 1308411 h 1518044"/>
              <a:gd name="connsiteX9-4753" fmla="*/ 151620 w 2950448"/>
              <a:gd name="connsiteY9-4754" fmla="*/ 235268 h 1518044"/>
              <a:gd name="connsiteX10-4755" fmla="*/ 1439410 w 2950448"/>
              <a:gd name="connsiteY10-4756" fmla="*/ 24179 h 1518044"/>
              <a:gd name="connsiteX11-4757" fmla="*/ 2549079 w 2950448"/>
              <a:gd name="connsiteY11-4758" fmla="*/ 540930 h 1518044"/>
              <a:gd name="connsiteX12-4759" fmla="*/ 2888131 w 2950448"/>
              <a:gd name="connsiteY12-4760" fmla="*/ 167863 h 1518044"/>
              <a:gd name="connsiteX13-4761" fmla="*/ 2863247 w 2950448"/>
              <a:gd name="connsiteY13-4762" fmla="*/ 128959 h 1518044"/>
              <a:gd name="connsiteX14-4763" fmla="*/ 2539985 w 2950448"/>
              <a:gd name="connsiteY14-4764" fmla="*/ 495459 h 1518044"/>
              <a:gd name="connsiteX15-4765" fmla="*/ 1552522 w 2950448"/>
              <a:gd name="connsiteY15-4766" fmla="*/ 19996 h 1518044"/>
              <a:gd name="connsiteX16-4767" fmla="*/ 135481 w 2950448"/>
              <a:gd name="connsiteY16-4768" fmla="*/ 215192 h 1518044"/>
              <a:gd name="connsiteX0-4769" fmla="*/ 135481 w 2950448"/>
              <a:gd name="connsiteY0-4770" fmla="*/ 236582 h 1539434"/>
              <a:gd name="connsiteX1-4771" fmla="*/ 215262 w 2950448"/>
              <a:gd name="connsiteY1-4772" fmla="*/ 1350647 h 1539434"/>
              <a:gd name="connsiteX2-4773" fmla="*/ 1531399 w 2950448"/>
              <a:gd name="connsiteY2-4774" fmla="*/ 1454956 h 1539434"/>
              <a:gd name="connsiteX3-4775" fmla="*/ 2744315 w 2950448"/>
              <a:gd name="connsiteY3-4776" fmla="*/ 480001 h 1539434"/>
              <a:gd name="connsiteX4-4777" fmla="*/ 2950448 w 2950448"/>
              <a:gd name="connsiteY4-4778" fmla="*/ 318546 h 1539434"/>
              <a:gd name="connsiteX5-4779" fmla="*/ 2922368 w 2950448"/>
              <a:gd name="connsiteY5-4780" fmla="*/ 292497 h 1539434"/>
              <a:gd name="connsiteX6-4781" fmla="*/ 2447720 w 2950448"/>
              <a:gd name="connsiteY6-4782" fmla="*/ 704131 h 1539434"/>
              <a:gd name="connsiteX7-4783" fmla="*/ 1508239 w 2950448"/>
              <a:gd name="connsiteY7-4784" fmla="*/ 1423992 h 1539434"/>
              <a:gd name="connsiteX8-4785" fmla="*/ 236798 w 2950448"/>
              <a:gd name="connsiteY8-4786" fmla="*/ 1329801 h 1539434"/>
              <a:gd name="connsiteX9-4787" fmla="*/ 151620 w 2950448"/>
              <a:gd name="connsiteY9-4788" fmla="*/ 256658 h 1539434"/>
              <a:gd name="connsiteX10-4789" fmla="*/ 1439410 w 2950448"/>
              <a:gd name="connsiteY10-4790" fmla="*/ 45569 h 1539434"/>
              <a:gd name="connsiteX11-4791" fmla="*/ 2549079 w 2950448"/>
              <a:gd name="connsiteY11-4792" fmla="*/ 562320 h 1539434"/>
              <a:gd name="connsiteX12-4793" fmla="*/ 2888131 w 2950448"/>
              <a:gd name="connsiteY12-4794" fmla="*/ 189253 h 1539434"/>
              <a:gd name="connsiteX13-4795" fmla="*/ 2863247 w 2950448"/>
              <a:gd name="connsiteY13-4796" fmla="*/ 150349 h 1539434"/>
              <a:gd name="connsiteX14-4797" fmla="*/ 2539985 w 2950448"/>
              <a:gd name="connsiteY14-4798" fmla="*/ 516849 h 1539434"/>
              <a:gd name="connsiteX15-4799" fmla="*/ 1552522 w 2950448"/>
              <a:gd name="connsiteY15-4800" fmla="*/ 41386 h 1539434"/>
              <a:gd name="connsiteX16-4801" fmla="*/ 135481 w 2950448"/>
              <a:gd name="connsiteY16-4802" fmla="*/ 236582 h 1539434"/>
              <a:gd name="connsiteX0-4803" fmla="*/ 135481 w 2950448"/>
              <a:gd name="connsiteY0-4804" fmla="*/ 240894 h 1543746"/>
              <a:gd name="connsiteX1-4805" fmla="*/ 215262 w 2950448"/>
              <a:gd name="connsiteY1-4806" fmla="*/ 1354959 h 1543746"/>
              <a:gd name="connsiteX2-4807" fmla="*/ 1531399 w 2950448"/>
              <a:gd name="connsiteY2-4808" fmla="*/ 1459268 h 1543746"/>
              <a:gd name="connsiteX3-4809" fmla="*/ 2744315 w 2950448"/>
              <a:gd name="connsiteY3-4810" fmla="*/ 484313 h 1543746"/>
              <a:gd name="connsiteX4-4811" fmla="*/ 2950448 w 2950448"/>
              <a:gd name="connsiteY4-4812" fmla="*/ 322858 h 1543746"/>
              <a:gd name="connsiteX5-4813" fmla="*/ 2922368 w 2950448"/>
              <a:gd name="connsiteY5-4814" fmla="*/ 296809 h 1543746"/>
              <a:gd name="connsiteX6-4815" fmla="*/ 2447720 w 2950448"/>
              <a:gd name="connsiteY6-4816" fmla="*/ 708443 h 1543746"/>
              <a:gd name="connsiteX7-4817" fmla="*/ 1508239 w 2950448"/>
              <a:gd name="connsiteY7-4818" fmla="*/ 1428304 h 1543746"/>
              <a:gd name="connsiteX8-4819" fmla="*/ 236798 w 2950448"/>
              <a:gd name="connsiteY8-4820" fmla="*/ 1334113 h 1543746"/>
              <a:gd name="connsiteX9-4821" fmla="*/ 151620 w 2950448"/>
              <a:gd name="connsiteY9-4822" fmla="*/ 260970 h 1543746"/>
              <a:gd name="connsiteX10-4823" fmla="*/ 1439410 w 2950448"/>
              <a:gd name="connsiteY10-4824" fmla="*/ 49881 h 1543746"/>
              <a:gd name="connsiteX11-4825" fmla="*/ 2549079 w 2950448"/>
              <a:gd name="connsiteY11-4826" fmla="*/ 566632 h 1543746"/>
              <a:gd name="connsiteX12-4827" fmla="*/ 2888131 w 2950448"/>
              <a:gd name="connsiteY12-4828" fmla="*/ 193565 h 1543746"/>
              <a:gd name="connsiteX13-4829" fmla="*/ 2863247 w 2950448"/>
              <a:gd name="connsiteY13-4830" fmla="*/ 154661 h 1543746"/>
              <a:gd name="connsiteX14-4831" fmla="*/ 2539985 w 2950448"/>
              <a:gd name="connsiteY14-4832" fmla="*/ 521161 h 1543746"/>
              <a:gd name="connsiteX15-4833" fmla="*/ 1552522 w 2950448"/>
              <a:gd name="connsiteY15-4834" fmla="*/ 45698 h 1543746"/>
              <a:gd name="connsiteX16-4835" fmla="*/ 135481 w 2950448"/>
              <a:gd name="connsiteY16-4836" fmla="*/ 240894 h 1543746"/>
              <a:gd name="connsiteX0-4837" fmla="*/ 135481 w 2950448"/>
              <a:gd name="connsiteY0-4838" fmla="*/ 215192 h 1518044"/>
              <a:gd name="connsiteX1-4839" fmla="*/ 215262 w 2950448"/>
              <a:gd name="connsiteY1-4840" fmla="*/ 1329257 h 1518044"/>
              <a:gd name="connsiteX2-4841" fmla="*/ 1531399 w 2950448"/>
              <a:gd name="connsiteY2-4842" fmla="*/ 1433566 h 1518044"/>
              <a:gd name="connsiteX3-4843" fmla="*/ 2744315 w 2950448"/>
              <a:gd name="connsiteY3-4844" fmla="*/ 458611 h 1518044"/>
              <a:gd name="connsiteX4-4845" fmla="*/ 2950448 w 2950448"/>
              <a:gd name="connsiteY4-4846" fmla="*/ 297156 h 1518044"/>
              <a:gd name="connsiteX5-4847" fmla="*/ 2922368 w 2950448"/>
              <a:gd name="connsiteY5-4848" fmla="*/ 271107 h 1518044"/>
              <a:gd name="connsiteX6-4849" fmla="*/ 2447720 w 2950448"/>
              <a:gd name="connsiteY6-4850" fmla="*/ 682741 h 1518044"/>
              <a:gd name="connsiteX7-4851" fmla="*/ 1508239 w 2950448"/>
              <a:gd name="connsiteY7-4852" fmla="*/ 1402602 h 1518044"/>
              <a:gd name="connsiteX8-4853" fmla="*/ 236798 w 2950448"/>
              <a:gd name="connsiteY8-4854" fmla="*/ 1308411 h 1518044"/>
              <a:gd name="connsiteX9-4855" fmla="*/ 151620 w 2950448"/>
              <a:gd name="connsiteY9-4856" fmla="*/ 235268 h 1518044"/>
              <a:gd name="connsiteX10-4857" fmla="*/ 1439410 w 2950448"/>
              <a:gd name="connsiteY10-4858" fmla="*/ 24179 h 1518044"/>
              <a:gd name="connsiteX11-4859" fmla="*/ 2549079 w 2950448"/>
              <a:gd name="connsiteY11-4860" fmla="*/ 540930 h 1518044"/>
              <a:gd name="connsiteX12-4861" fmla="*/ 2888131 w 2950448"/>
              <a:gd name="connsiteY12-4862" fmla="*/ 167863 h 1518044"/>
              <a:gd name="connsiteX13-4863" fmla="*/ 2863247 w 2950448"/>
              <a:gd name="connsiteY13-4864" fmla="*/ 128959 h 1518044"/>
              <a:gd name="connsiteX14-4865" fmla="*/ 2539985 w 2950448"/>
              <a:gd name="connsiteY14-4866" fmla="*/ 495459 h 1518044"/>
              <a:gd name="connsiteX15-4867" fmla="*/ 1552522 w 2950448"/>
              <a:gd name="connsiteY15-4868" fmla="*/ 19996 h 1518044"/>
              <a:gd name="connsiteX16-4869" fmla="*/ 135481 w 2950448"/>
              <a:gd name="connsiteY16-4870" fmla="*/ 215192 h 1518044"/>
              <a:gd name="connsiteX0-4871" fmla="*/ 135481 w 2950448"/>
              <a:gd name="connsiteY0-4872" fmla="*/ 215192 h 1518044"/>
              <a:gd name="connsiteX1-4873" fmla="*/ 215262 w 2950448"/>
              <a:gd name="connsiteY1-4874" fmla="*/ 1329257 h 1518044"/>
              <a:gd name="connsiteX2-4875" fmla="*/ 1531399 w 2950448"/>
              <a:gd name="connsiteY2-4876" fmla="*/ 1433566 h 1518044"/>
              <a:gd name="connsiteX3-4877" fmla="*/ 2744315 w 2950448"/>
              <a:gd name="connsiteY3-4878" fmla="*/ 458611 h 1518044"/>
              <a:gd name="connsiteX4-4879" fmla="*/ 2950448 w 2950448"/>
              <a:gd name="connsiteY4-4880" fmla="*/ 297156 h 1518044"/>
              <a:gd name="connsiteX5-4881" fmla="*/ 2922368 w 2950448"/>
              <a:gd name="connsiteY5-4882" fmla="*/ 271107 h 1518044"/>
              <a:gd name="connsiteX6-4883" fmla="*/ 2447720 w 2950448"/>
              <a:gd name="connsiteY6-4884" fmla="*/ 682741 h 1518044"/>
              <a:gd name="connsiteX7-4885" fmla="*/ 1508239 w 2950448"/>
              <a:gd name="connsiteY7-4886" fmla="*/ 1402602 h 1518044"/>
              <a:gd name="connsiteX8-4887" fmla="*/ 236798 w 2950448"/>
              <a:gd name="connsiteY8-4888" fmla="*/ 1308411 h 1518044"/>
              <a:gd name="connsiteX9-4889" fmla="*/ 151620 w 2950448"/>
              <a:gd name="connsiteY9-4890" fmla="*/ 235268 h 1518044"/>
              <a:gd name="connsiteX10-4891" fmla="*/ 1439410 w 2950448"/>
              <a:gd name="connsiteY10-4892" fmla="*/ 24179 h 1518044"/>
              <a:gd name="connsiteX11-4893" fmla="*/ 2549079 w 2950448"/>
              <a:gd name="connsiteY11-4894" fmla="*/ 540930 h 1518044"/>
              <a:gd name="connsiteX12-4895" fmla="*/ 2888131 w 2950448"/>
              <a:gd name="connsiteY12-4896" fmla="*/ 167863 h 1518044"/>
              <a:gd name="connsiteX13-4897" fmla="*/ 2863247 w 2950448"/>
              <a:gd name="connsiteY13-4898" fmla="*/ 128959 h 1518044"/>
              <a:gd name="connsiteX14-4899" fmla="*/ 2539985 w 2950448"/>
              <a:gd name="connsiteY14-4900" fmla="*/ 495459 h 1518044"/>
              <a:gd name="connsiteX15-4901" fmla="*/ 1552522 w 2950448"/>
              <a:gd name="connsiteY15-4902" fmla="*/ 19996 h 1518044"/>
              <a:gd name="connsiteX16-4903" fmla="*/ 135481 w 2950448"/>
              <a:gd name="connsiteY16-4904" fmla="*/ 215192 h 1518044"/>
              <a:gd name="connsiteX0-4905" fmla="*/ 135481 w 2950448"/>
              <a:gd name="connsiteY0-4906" fmla="*/ 215662 h 1518514"/>
              <a:gd name="connsiteX1-4907" fmla="*/ 215262 w 2950448"/>
              <a:gd name="connsiteY1-4908" fmla="*/ 1329727 h 1518514"/>
              <a:gd name="connsiteX2-4909" fmla="*/ 1531399 w 2950448"/>
              <a:gd name="connsiteY2-4910" fmla="*/ 1434036 h 1518514"/>
              <a:gd name="connsiteX3-4911" fmla="*/ 2744315 w 2950448"/>
              <a:gd name="connsiteY3-4912" fmla="*/ 459081 h 1518514"/>
              <a:gd name="connsiteX4-4913" fmla="*/ 2950448 w 2950448"/>
              <a:gd name="connsiteY4-4914" fmla="*/ 297626 h 1518514"/>
              <a:gd name="connsiteX5-4915" fmla="*/ 2922368 w 2950448"/>
              <a:gd name="connsiteY5-4916" fmla="*/ 271577 h 1518514"/>
              <a:gd name="connsiteX6-4917" fmla="*/ 2447720 w 2950448"/>
              <a:gd name="connsiteY6-4918" fmla="*/ 683211 h 1518514"/>
              <a:gd name="connsiteX7-4919" fmla="*/ 1508239 w 2950448"/>
              <a:gd name="connsiteY7-4920" fmla="*/ 1403072 h 1518514"/>
              <a:gd name="connsiteX8-4921" fmla="*/ 236798 w 2950448"/>
              <a:gd name="connsiteY8-4922" fmla="*/ 1308881 h 1518514"/>
              <a:gd name="connsiteX9-4923" fmla="*/ 151620 w 2950448"/>
              <a:gd name="connsiteY9-4924" fmla="*/ 235738 h 1518514"/>
              <a:gd name="connsiteX10-4925" fmla="*/ 1439410 w 2950448"/>
              <a:gd name="connsiteY10-4926" fmla="*/ 24649 h 1518514"/>
              <a:gd name="connsiteX11-4927" fmla="*/ 2549079 w 2950448"/>
              <a:gd name="connsiteY11-4928" fmla="*/ 541400 h 1518514"/>
              <a:gd name="connsiteX12-4929" fmla="*/ 2888131 w 2950448"/>
              <a:gd name="connsiteY12-4930" fmla="*/ 168333 h 1518514"/>
              <a:gd name="connsiteX13-4931" fmla="*/ 2863247 w 2950448"/>
              <a:gd name="connsiteY13-4932" fmla="*/ 129429 h 1518514"/>
              <a:gd name="connsiteX14-4933" fmla="*/ 2525540 w 2950448"/>
              <a:gd name="connsiteY14-4934" fmla="*/ 502480 h 1518514"/>
              <a:gd name="connsiteX15-4935" fmla="*/ 1552522 w 2950448"/>
              <a:gd name="connsiteY15-4936" fmla="*/ 20466 h 1518514"/>
              <a:gd name="connsiteX16-4937" fmla="*/ 135481 w 2950448"/>
              <a:gd name="connsiteY16-4938" fmla="*/ 215662 h 1518514"/>
              <a:gd name="connsiteX0-4939" fmla="*/ 135481 w 2950448"/>
              <a:gd name="connsiteY0-4940" fmla="*/ 215662 h 1518514"/>
              <a:gd name="connsiteX1-4941" fmla="*/ 215262 w 2950448"/>
              <a:gd name="connsiteY1-4942" fmla="*/ 1329727 h 1518514"/>
              <a:gd name="connsiteX2-4943" fmla="*/ 1531399 w 2950448"/>
              <a:gd name="connsiteY2-4944" fmla="*/ 1434036 h 1518514"/>
              <a:gd name="connsiteX3-4945" fmla="*/ 2744315 w 2950448"/>
              <a:gd name="connsiteY3-4946" fmla="*/ 459081 h 1518514"/>
              <a:gd name="connsiteX4-4947" fmla="*/ 2950448 w 2950448"/>
              <a:gd name="connsiteY4-4948" fmla="*/ 297626 h 1518514"/>
              <a:gd name="connsiteX5-4949" fmla="*/ 2922368 w 2950448"/>
              <a:gd name="connsiteY5-4950" fmla="*/ 271577 h 1518514"/>
              <a:gd name="connsiteX6-4951" fmla="*/ 2447720 w 2950448"/>
              <a:gd name="connsiteY6-4952" fmla="*/ 683211 h 1518514"/>
              <a:gd name="connsiteX7-4953" fmla="*/ 1508239 w 2950448"/>
              <a:gd name="connsiteY7-4954" fmla="*/ 1403072 h 1518514"/>
              <a:gd name="connsiteX8-4955" fmla="*/ 236798 w 2950448"/>
              <a:gd name="connsiteY8-4956" fmla="*/ 1308881 h 1518514"/>
              <a:gd name="connsiteX9-4957" fmla="*/ 151620 w 2950448"/>
              <a:gd name="connsiteY9-4958" fmla="*/ 235738 h 1518514"/>
              <a:gd name="connsiteX10-4959" fmla="*/ 1439410 w 2950448"/>
              <a:gd name="connsiteY10-4960" fmla="*/ 24649 h 1518514"/>
              <a:gd name="connsiteX11-4961" fmla="*/ 2549079 w 2950448"/>
              <a:gd name="connsiteY11-4962" fmla="*/ 541400 h 1518514"/>
              <a:gd name="connsiteX12-4963" fmla="*/ 2888131 w 2950448"/>
              <a:gd name="connsiteY12-4964" fmla="*/ 168333 h 1518514"/>
              <a:gd name="connsiteX13-4965" fmla="*/ 2863247 w 2950448"/>
              <a:gd name="connsiteY13-4966" fmla="*/ 129429 h 1518514"/>
              <a:gd name="connsiteX14-4967" fmla="*/ 2525540 w 2950448"/>
              <a:gd name="connsiteY14-4968" fmla="*/ 502480 h 1518514"/>
              <a:gd name="connsiteX15-4969" fmla="*/ 1552522 w 2950448"/>
              <a:gd name="connsiteY15-4970" fmla="*/ 20466 h 1518514"/>
              <a:gd name="connsiteX16-4971" fmla="*/ 135481 w 2950448"/>
              <a:gd name="connsiteY16-4972" fmla="*/ 215662 h 1518514"/>
              <a:gd name="connsiteX0-4973" fmla="*/ 135481 w 2950448"/>
              <a:gd name="connsiteY0-4974" fmla="*/ 216841 h 1519693"/>
              <a:gd name="connsiteX1-4975" fmla="*/ 215262 w 2950448"/>
              <a:gd name="connsiteY1-4976" fmla="*/ 1330906 h 1519693"/>
              <a:gd name="connsiteX2-4977" fmla="*/ 1531399 w 2950448"/>
              <a:gd name="connsiteY2-4978" fmla="*/ 1435215 h 1519693"/>
              <a:gd name="connsiteX3-4979" fmla="*/ 2744315 w 2950448"/>
              <a:gd name="connsiteY3-4980" fmla="*/ 460260 h 1519693"/>
              <a:gd name="connsiteX4-4981" fmla="*/ 2950448 w 2950448"/>
              <a:gd name="connsiteY4-4982" fmla="*/ 298805 h 1519693"/>
              <a:gd name="connsiteX5-4983" fmla="*/ 2922368 w 2950448"/>
              <a:gd name="connsiteY5-4984" fmla="*/ 272756 h 1519693"/>
              <a:gd name="connsiteX6-4985" fmla="*/ 2447720 w 2950448"/>
              <a:gd name="connsiteY6-4986" fmla="*/ 684390 h 1519693"/>
              <a:gd name="connsiteX7-4987" fmla="*/ 1508239 w 2950448"/>
              <a:gd name="connsiteY7-4988" fmla="*/ 1404251 h 1519693"/>
              <a:gd name="connsiteX8-4989" fmla="*/ 236798 w 2950448"/>
              <a:gd name="connsiteY8-4990" fmla="*/ 1310060 h 1519693"/>
              <a:gd name="connsiteX9-4991" fmla="*/ 151620 w 2950448"/>
              <a:gd name="connsiteY9-4992" fmla="*/ 236917 h 1519693"/>
              <a:gd name="connsiteX10-4993" fmla="*/ 1439410 w 2950448"/>
              <a:gd name="connsiteY10-4994" fmla="*/ 25828 h 1519693"/>
              <a:gd name="connsiteX11-4995" fmla="*/ 2549079 w 2950448"/>
              <a:gd name="connsiteY11-4996" fmla="*/ 542579 h 1519693"/>
              <a:gd name="connsiteX12-4997" fmla="*/ 2888131 w 2950448"/>
              <a:gd name="connsiteY12-4998" fmla="*/ 169512 h 1519693"/>
              <a:gd name="connsiteX13-4999" fmla="*/ 2863247 w 2950448"/>
              <a:gd name="connsiteY13-5000" fmla="*/ 130608 h 1519693"/>
              <a:gd name="connsiteX14-5001" fmla="*/ 2552023 w 2950448"/>
              <a:gd name="connsiteY14-5002" fmla="*/ 520044 h 1519693"/>
              <a:gd name="connsiteX15-5003" fmla="*/ 1552522 w 2950448"/>
              <a:gd name="connsiteY15-5004" fmla="*/ 21645 h 1519693"/>
              <a:gd name="connsiteX16-5005" fmla="*/ 135481 w 2950448"/>
              <a:gd name="connsiteY16-5006" fmla="*/ 216841 h 1519693"/>
              <a:gd name="connsiteX0-5007" fmla="*/ 135481 w 2950448"/>
              <a:gd name="connsiteY0-5008" fmla="*/ 241160 h 1544012"/>
              <a:gd name="connsiteX1-5009" fmla="*/ 215262 w 2950448"/>
              <a:gd name="connsiteY1-5010" fmla="*/ 1355225 h 1544012"/>
              <a:gd name="connsiteX2-5011" fmla="*/ 1531399 w 2950448"/>
              <a:gd name="connsiteY2-5012" fmla="*/ 1459534 h 1544012"/>
              <a:gd name="connsiteX3-5013" fmla="*/ 2744315 w 2950448"/>
              <a:gd name="connsiteY3-5014" fmla="*/ 484579 h 1544012"/>
              <a:gd name="connsiteX4-5015" fmla="*/ 2950448 w 2950448"/>
              <a:gd name="connsiteY4-5016" fmla="*/ 323124 h 1544012"/>
              <a:gd name="connsiteX5-5017" fmla="*/ 2922368 w 2950448"/>
              <a:gd name="connsiteY5-5018" fmla="*/ 297075 h 1544012"/>
              <a:gd name="connsiteX6-5019" fmla="*/ 2447720 w 2950448"/>
              <a:gd name="connsiteY6-5020" fmla="*/ 708709 h 1544012"/>
              <a:gd name="connsiteX7-5021" fmla="*/ 1508239 w 2950448"/>
              <a:gd name="connsiteY7-5022" fmla="*/ 1428570 h 1544012"/>
              <a:gd name="connsiteX8-5023" fmla="*/ 236798 w 2950448"/>
              <a:gd name="connsiteY8-5024" fmla="*/ 1334379 h 1544012"/>
              <a:gd name="connsiteX9-5025" fmla="*/ 151620 w 2950448"/>
              <a:gd name="connsiteY9-5026" fmla="*/ 261236 h 1544012"/>
              <a:gd name="connsiteX10-5027" fmla="*/ 1439410 w 2950448"/>
              <a:gd name="connsiteY10-5028" fmla="*/ 50147 h 1544012"/>
              <a:gd name="connsiteX11-5029" fmla="*/ 2549079 w 2950448"/>
              <a:gd name="connsiteY11-5030" fmla="*/ 566898 h 1544012"/>
              <a:gd name="connsiteX12-5031" fmla="*/ 2888131 w 2950448"/>
              <a:gd name="connsiteY12-5032" fmla="*/ 193831 h 1544012"/>
              <a:gd name="connsiteX13-5033" fmla="*/ 2863247 w 2950448"/>
              <a:gd name="connsiteY13-5034" fmla="*/ 154927 h 1544012"/>
              <a:gd name="connsiteX14-5035" fmla="*/ 2552023 w 2950448"/>
              <a:gd name="connsiteY14-5036" fmla="*/ 544363 h 1544012"/>
              <a:gd name="connsiteX15-5037" fmla="*/ 1552522 w 2950448"/>
              <a:gd name="connsiteY15-5038" fmla="*/ 45964 h 1544012"/>
              <a:gd name="connsiteX16-5039" fmla="*/ 135481 w 2950448"/>
              <a:gd name="connsiteY16-5040" fmla="*/ 241160 h 1544012"/>
              <a:gd name="connsiteX0-5041" fmla="*/ 135481 w 2950448"/>
              <a:gd name="connsiteY0-5042" fmla="*/ 257033 h 1559885"/>
              <a:gd name="connsiteX1-5043" fmla="*/ 215262 w 2950448"/>
              <a:gd name="connsiteY1-5044" fmla="*/ 1371098 h 1559885"/>
              <a:gd name="connsiteX2-5045" fmla="*/ 1531399 w 2950448"/>
              <a:gd name="connsiteY2-5046" fmla="*/ 1475407 h 1559885"/>
              <a:gd name="connsiteX3-5047" fmla="*/ 2744315 w 2950448"/>
              <a:gd name="connsiteY3-5048" fmla="*/ 500452 h 1559885"/>
              <a:gd name="connsiteX4-5049" fmla="*/ 2950448 w 2950448"/>
              <a:gd name="connsiteY4-5050" fmla="*/ 338997 h 1559885"/>
              <a:gd name="connsiteX5-5051" fmla="*/ 2922368 w 2950448"/>
              <a:gd name="connsiteY5-5052" fmla="*/ 312948 h 1559885"/>
              <a:gd name="connsiteX6-5053" fmla="*/ 2447720 w 2950448"/>
              <a:gd name="connsiteY6-5054" fmla="*/ 724582 h 1559885"/>
              <a:gd name="connsiteX7-5055" fmla="*/ 1508239 w 2950448"/>
              <a:gd name="connsiteY7-5056" fmla="*/ 1444443 h 1559885"/>
              <a:gd name="connsiteX8-5057" fmla="*/ 236798 w 2950448"/>
              <a:gd name="connsiteY8-5058" fmla="*/ 1350252 h 1559885"/>
              <a:gd name="connsiteX9-5059" fmla="*/ 151620 w 2950448"/>
              <a:gd name="connsiteY9-5060" fmla="*/ 277109 h 1559885"/>
              <a:gd name="connsiteX10-5061" fmla="*/ 1439410 w 2950448"/>
              <a:gd name="connsiteY10-5062" fmla="*/ 66020 h 1559885"/>
              <a:gd name="connsiteX11-5063" fmla="*/ 2549079 w 2950448"/>
              <a:gd name="connsiteY11-5064" fmla="*/ 582771 h 1559885"/>
              <a:gd name="connsiteX12-5065" fmla="*/ 2888131 w 2950448"/>
              <a:gd name="connsiteY12-5066" fmla="*/ 209704 h 1559885"/>
              <a:gd name="connsiteX13-5067" fmla="*/ 2863247 w 2950448"/>
              <a:gd name="connsiteY13-5068" fmla="*/ 170800 h 1559885"/>
              <a:gd name="connsiteX14-5069" fmla="*/ 2552023 w 2950448"/>
              <a:gd name="connsiteY14-5070" fmla="*/ 560236 h 1559885"/>
              <a:gd name="connsiteX15-5071" fmla="*/ 1552522 w 2950448"/>
              <a:gd name="connsiteY15-5072" fmla="*/ 61837 h 1559885"/>
              <a:gd name="connsiteX16-5073" fmla="*/ 135481 w 2950448"/>
              <a:gd name="connsiteY16-5074" fmla="*/ 257033 h 1559885"/>
              <a:gd name="connsiteX0-5075" fmla="*/ 135481 w 2950448"/>
              <a:gd name="connsiteY0-5076" fmla="*/ 257033 h 1559885"/>
              <a:gd name="connsiteX1-5077" fmla="*/ 215262 w 2950448"/>
              <a:gd name="connsiteY1-5078" fmla="*/ 1371098 h 1559885"/>
              <a:gd name="connsiteX2-5079" fmla="*/ 1531399 w 2950448"/>
              <a:gd name="connsiteY2-5080" fmla="*/ 1475407 h 1559885"/>
              <a:gd name="connsiteX3-5081" fmla="*/ 2744315 w 2950448"/>
              <a:gd name="connsiteY3-5082" fmla="*/ 500452 h 1559885"/>
              <a:gd name="connsiteX4-5083" fmla="*/ 2950448 w 2950448"/>
              <a:gd name="connsiteY4-5084" fmla="*/ 338997 h 1559885"/>
              <a:gd name="connsiteX5-5085" fmla="*/ 2922368 w 2950448"/>
              <a:gd name="connsiteY5-5086" fmla="*/ 312948 h 1559885"/>
              <a:gd name="connsiteX6-5087" fmla="*/ 2447720 w 2950448"/>
              <a:gd name="connsiteY6-5088" fmla="*/ 724582 h 1559885"/>
              <a:gd name="connsiteX7-5089" fmla="*/ 1508239 w 2950448"/>
              <a:gd name="connsiteY7-5090" fmla="*/ 1444443 h 1559885"/>
              <a:gd name="connsiteX8-5091" fmla="*/ 236798 w 2950448"/>
              <a:gd name="connsiteY8-5092" fmla="*/ 1350252 h 1559885"/>
              <a:gd name="connsiteX9-5093" fmla="*/ 151620 w 2950448"/>
              <a:gd name="connsiteY9-5094" fmla="*/ 277109 h 1559885"/>
              <a:gd name="connsiteX10-5095" fmla="*/ 1439410 w 2950448"/>
              <a:gd name="connsiteY10-5096" fmla="*/ 66020 h 1559885"/>
              <a:gd name="connsiteX11-5097" fmla="*/ 2549079 w 2950448"/>
              <a:gd name="connsiteY11-5098" fmla="*/ 582771 h 1559885"/>
              <a:gd name="connsiteX12-5099" fmla="*/ 2888131 w 2950448"/>
              <a:gd name="connsiteY12-5100" fmla="*/ 209704 h 1559885"/>
              <a:gd name="connsiteX13-5101" fmla="*/ 2863247 w 2950448"/>
              <a:gd name="connsiteY13-5102" fmla="*/ 170800 h 1559885"/>
              <a:gd name="connsiteX14-5103" fmla="*/ 2552023 w 2950448"/>
              <a:gd name="connsiteY14-5104" fmla="*/ 560236 h 1559885"/>
              <a:gd name="connsiteX15-5105" fmla="*/ 1552522 w 2950448"/>
              <a:gd name="connsiteY15-5106" fmla="*/ 61837 h 1559885"/>
              <a:gd name="connsiteX16-5107" fmla="*/ 135481 w 2950448"/>
              <a:gd name="connsiteY16-5108" fmla="*/ 257033 h 1559885"/>
              <a:gd name="connsiteX0-5109" fmla="*/ 135481 w 2950448"/>
              <a:gd name="connsiteY0-5110" fmla="*/ 257033 h 1559885"/>
              <a:gd name="connsiteX1-5111" fmla="*/ 215262 w 2950448"/>
              <a:gd name="connsiteY1-5112" fmla="*/ 1371098 h 1559885"/>
              <a:gd name="connsiteX2-5113" fmla="*/ 1531399 w 2950448"/>
              <a:gd name="connsiteY2-5114" fmla="*/ 1475407 h 1559885"/>
              <a:gd name="connsiteX3-5115" fmla="*/ 2744315 w 2950448"/>
              <a:gd name="connsiteY3-5116" fmla="*/ 500452 h 1559885"/>
              <a:gd name="connsiteX4-5117" fmla="*/ 2950448 w 2950448"/>
              <a:gd name="connsiteY4-5118" fmla="*/ 338997 h 1559885"/>
              <a:gd name="connsiteX5-5119" fmla="*/ 2922368 w 2950448"/>
              <a:gd name="connsiteY5-5120" fmla="*/ 312948 h 1559885"/>
              <a:gd name="connsiteX6-5121" fmla="*/ 2447720 w 2950448"/>
              <a:gd name="connsiteY6-5122" fmla="*/ 724582 h 1559885"/>
              <a:gd name="connsiteX7-5123" fmla="*/ 1508239 w 2950448"/>
              <a:gd name="connsiteY7-5124" fmla="*/ 1444443 h 1559885"/>
              <a:gd name="connsiteX8-5125" fmla="*/ 236798 w 2950448"/>
              <a:gd name="connsiteY8-5126" fmla="*/ 1350252 h 1559885"/>
              <a:gd name="connsiteX9-5127" fmla="*/ 151620 w 2950448"/>
              <a:gd name="connsiteY9-5128" fmla="*/ 277109 h 1559885"/>
              <a:gd name="connsiteX10-5129" fmla="*/ 1434594 w 2950448"/>
              <a:gd name="connsiteY10-5130" fmla="*/ 59463 h 1559885"/>
              <a:gd name="connsiteX11-5131" fmla="*/ 2549079 w 2950448"/>
              <a:gd name="connsiteY11-5132" fmla="*/ 582771 h 1559885"/>
              <a:gd name="connsiteX12-5133" fmla="*/ 2888131 w 2950448"/>
              <a:gd name="connsiteY12-5134" fmla="*/ 209704 h 1559885"/>
              <a:gd name="connsiteX13-5135" fmla="*/ 2863247 w 2950448"/>
              <a:gd name="connsiteY13-5136" fmla="*/ 170800 h 1559885"/>
              <a:gd name="connsiteX14-5137" fmla="*/ 2552023 w 2950448"/>
              <a:gd name="connsiteY14-5138" fmla="*/ 560236 h 1559885"/>
              <a:gd name="connsiteX15-5139" fmla="*/ 1552522 w 2950448"/>
              <a:gd name="connsiteY15-5140" fmla="*/ 61837 h 1559885"/>
              <a:gd name="connsiteX16-5141" fmla="*/ 135481 w 2950448"/>
              <a:gd name="connsiteY16-5142" fmla="*/ 257033 h 1559885"/>
              <a:gd name="connsiteX0-5143" fmla="*/ 135481 w 2950448"/>
              <a:gd name="connsiteY0-5144" fmla="*/ 227759 h 1530611"/>
              <a:gd name="connsiteX1-5145" fmla="*/ 215262 w 2950448"/>
              <a:gd name="connsiteY1-5146" fmla="*/ 1341824 h 1530611"/>
              <a:gd name="connsiteX2-5147" fmla="*/ 1531399 w 2950448"/>
              <a:gd name="connsiteY2-5148" fmla="*/ 1446133 h 1530611"/>
              <a:gd name="connsiteX3-5149" fmla="*/ 2744315 w 2950448"/>
              <a:gd name="connsiteY3-5150" fmla="*/ 471178 h 1530611"/>
              <a:gd name="connsiteX4-5151" fmla="*/ 2950448 w 2950448"/>
              <a:gd name="connsiteY4-5152" fmla="*/ 309723 h 1530611"/>
              <a:gd name="connsiteX5-5153" fmla="*/ 2922368 w 2950448"/>
              <a:gd name="connsiteY5-5154" fmla="*/ 283674 h 1530611"/>
              <a:gd name="connsiteX6-5155" fmla="*/ 2447720 w 2950448"/>
              <a:gd name="connsiteY6-5156" fmla="*/ 695308 h 1530611"/>
              <a:gd name="connsiteX7-5157" fmla="*/ 1508239 w 2950448"/>
              <a:gd name="connsiteY7-5158" fmla="*/ 1415169 h 1530611"/>
              <a:gd name="connsiteX8-5159" fmla="*/ 236798 w 2950448"/>
              <a:gd name="connsiteY8-5160" fmla="*/ 1320978 h 1530611"/>
              <a:gd name="connsiteX9-5161" fmla="*/ 151620 w 2950448"/>
              <a:gd name="connsiteY9-5162" fmla="*/ 247835 h 1530611"/>
              <a:gd name="connsiteX10-5163" fmla="*/ 1434594 w 2950448"/>
              <a:gd name="connsiteY10-5164" fmla="*/ 30189 h 1530611"/>
              <a:gd name="connsiteX11-5165" fmla="*/ 2549079 w 2950448"/>
              <a:gd name="connsiteY11-5166" fmla="*/ 553497 h 1530611"/>
              <a:gd name="connsiteX12-5167" fmla="*/ 2888131 w 2950448"/>
              <a:gd name="connsiteY12-5168" fmla="*/ 180430 h 1530611"/>
              <a:gd name="connsiteX13-5169" fmla="*/ 2863247 w 2950448"/>
              <a:gd name="connsiteY13-5170" fmla="*/ 141526 h 1530611"/>
              <a:gd name="connsiteX14-5171" fmla="*/ 2535171 w 2950448"/>
              <a:gd name="connsiteY14-5172" fmla="*/ 508013 h 1530611"/>
              <a:gd name="connsiteX15-5173" fmla="*/ 1552522 w 2950448"/>
              <a:gd name="connsiteY15-5174" fmla="*/ 32563 h 1530611"/>
              <a:gd name="connsiteX16-5175" fmla="*/ 135481 w 2950448"/>
              <a:gd name="connsiteY16-5176" fmla="*/ 227759 h 1530611"/>
              <a:gd name="connsiteX0-5177" fmla="*/ 135481 w 2950448"/>
              <a:gd name="connsiteY0-5178" fmla="*/ 215904 h 1518756"/>
              <a:gd name="connsiteX1-5179" fmla="*/ 215262 w 2950448"/>
              <a:gd name="connsiteY1-5180" fmla="*/ 1329969 h 1518756"/>
              <a:gd name="connsiteX2-5181" fmla="*/ 1531399 w 2950448"/>
              <a:gd name="connsiteY2-5182" fmla="*/ 1434278 h 1518756"/>
              <a:gd name="connsiteX3-5183" fmla="*/ 2744315 w 2950448"/>
              <a:gd name="connsiteY3-5184" fmla="*/ 459323 h 1518756"/>
              <a:gd name="connsiteX4-5185" fmla="*/ 2950448 w 2950448"/>
              <a:gd name="connsiteY4-5186" fmla="*/ 297868 h 1518756"/>
              <a:gd name="connsiteX5-5187" fmla="*/ 2922368 w 2950448"/>
              <a:gd name="connsiteY5-5188" fmla="*/ 271819 h 1518756"/>
              <a:gd name="connsiteX6-5189" fmla="*/ 2447720 w 2950448"/>
              <a:gd name="connsiteY6-5190" fmla="*/ 683453 h 1518756"/>
              <a:gd name="connsiteX7-5191" fmla="*/ 1508239 w 2950448"/>
              <a:gd name="connsiteY7-5192" fmla="*/ 1403314 h 1518756"/>
              <a:gd name="connsiteX8-5193" fmla="*/ 236798 w 2950448"/>
              <a:gd name="connsiteY8-5194" fmla="*/ 1309123 h 1518756"/>
              <a:gd name="connsiteX9-5195" fmla="*/ 151620 w 2950448"/>
              <a:gd name="connsiteY9-5196" fmla="*/ 235980 h 1518756"/>
              <a:gd name="connsiteX10-5197" fmla="*/ 1434594 w 2950448"/>
              <a:gd name="connsiteY10-5198" fmla="*/ 18334 h 1518756"/>
              <a:gd name="connsiteX11-5199" fmla="*/ 2517781 w 2950448"/>
              <a:gd name="connsiteY11-5200" fmla="*/ 548200 h 1518756"/>
              <a:gd name="connsiteX12-5201" fmla="*/ 2888131 w 2950448"/>
              <a:gd name="connsiteY12-5202" fmla="*/ 168575 h 1518756"/>
              <a:gd name="connsiteX13-5203" fmla="*/ 2863247 w 2950448"/>
              <a:gd name="connsiteY13-5204" fmla="*/ 129671 h 1518756"/>
              <a:gd name="connsiteX14-5205" fmla="*/ 2535171 w 2950448"/>
              <a:gd name="connsiteY14-5206" fmla="*/ 496158 h 1518756"/>
              <a:gd name="connsiteX15-5207" fmla="*/ 1552522 w 2950448"/>
              <a:gd name="connsiteY15-5208" fmla="*/ 20708 h 1518756"/>
              <a:gd name="connsiteX16-5209" fmla="*/ 135481 w 2950448"/>
              <a:gd name="connsiteY16-5210" fmla="*/ 215904 h 1518756"/>
              <a:gd name="connsiteX0-5211" fmla="*/ 135481 w 2950448"/>
              <a:gd name="connsiteY0-5212" fmla="*/ 215904 h 1518756"/>
              <a:gd name="connsiteX1-5213" fmla="*/ 215262 w 2950448"/>
              <a:gd name="connsiteY1-5214" fmla="*/ 1329969 h 1518756"/>
              <a:gd name="connsiteX2-5215" fmla="*/ 1531399 w 2950448"/>
              <a:gd name="connsiteY2-5216" fmla="*/ 1434278 h 1518756"/>
              <a:gd name="connsiteX3-5217" fmla="*/ 2744315 w 2950448"/>
              <a:gd name="connsiteY3-5218" fmla="*/ 459323 h 1518756"/>
              <a:gd name="connsiteX4-5219" fmla="*/ 2950448 w 2950448"/>
              <a:gd name="connsiteY4-5220" fmla="*/ 297868 h 1518756"/>
              <a:gd name="connsiteX5-5221" fmla="*/ 2922368 w 2950448"/>
              <a:gd name="connsiteY5-5222" fmla="*/ 271819 h 1518756"/>
              <a:gd name="connsiteX6-5223" fmla="*/ 2447720 w 2950448"/>
              <a:gd name="connsiteY6-5224" fmla="*/ 683453 h 1518756"/>
              <a:gd name="connsiteX7-5225" fmla="*/ 1508239 w 2950448"/>
              <a:gd name="connsiteY7-5226" fmla="*/ 1403314 h 1518756"/>
              <a:gd name="connsiteX8-5227" fmla="*/ 236798 w 2950448"/>
              <a:gd name="connsiteY8-5228" fmla="*/ 1309123 h 1518756"/>
              <a:gd name="connsiteX9-5229" fmla="*/ 151620 w 2950448"/>
              <a:gd name="connsiteY9-5230" fmla="*/ 235980 h 1518756"/>
              <a:gd name="connsiteX10-5231" fmla="*/ 1434594 w 2950448"/>
              <a:gd name="connsiteY10-5232" fmla="*/ 18334 h 1518756"/>
              <a:gd name="connsiteX11-5233" fmla="*/ 2517781 w 2950448"/>
              <a:gd name="connsiteY11-5234" fmla="*/ 548200 h 1518756"/>
              <a:gd name="connsiteX12-5235" fmla="*/ 2888131 w 2950448"/>
              <a:gd name="connsiteY12-5236" fmla="*/ 168575 h 1518756"/>
              <a:gd name="connsiteX13-5237" fmla="*/ 2863247 w 2950448"/>
              <a:gd name="connsiteY13-5238" fmla="*/ 129671 h 1518756"/>
              <a:gd name="connsiteX14-5239" fmla="*/ 2535171 w 2950448"/>
              <a:gd name="connsiteY14-5240" fmla="*/ 496158 h 1518756"/>
              <a:gd name="connsiteX15-5241" fmla="*/ 1552522 w 2950448"/>
              <a:gd name="connsiteY15-5242" fmla="*/ 20708 h 1518756"/>
              <a:gd name="connsiteX16-5243" fmla="*/ 135481 w 2950448"/>
              <a:gd name="connsiteY16-5244" fmla="*/ 215904 h 1518756"/>
              <a:gd name="connsiteX0-5245" fmla="*/ 135481 w 2984432"/>
              <a:gd name="connsiteY0-5246" fmla="*/ 215904 h 1518756"/>
              <a:gd name="connsiteX1-5247" fmla="*/ 215262 w 2984432"/>
              <a:gd name="connsiteY1-5248" fmla="*/ 1329969 h 1518756"/>
              <a:gd name="connsiteX2-5249" fmla="*/ 1531399 w 2984432"/>
              <a:gd name="connsiteY2-5250" fmla="*/ 1434278 h 1518756"/>
              <a:gd name="connsiteX3-5251" fmla="*/ 2744315 w 2984432"/>
              <a:gd name="connsiteY3-5252" fmla="*/ 459323 h 1518756"/>
              <a:gd name="connsiteX4-5253" fmla="*/ 2950448 w 2984432"/>
              <a:gd name="connsiteY4-5254" fmla="*/ 297868 h 1518756"/>
              <a:gd name="connsiteX5-5255" fmla="*/ 2922368 w 2984432"/>
              <a:gd name="connsiteY5-5256" fmla="*/ 271819 h 1518756"/>
              <a:gd name="connsiteX6-5257" fmla="*/ 2447720 w 2984432"/>
              <a:gd name="connsiteY6-5258" fmla="*/ 683453 h 1518756"/>
              <a:gd name="connsiteX7-5259" fmla="*/ 1508239 w 2984432"/>
              <a:gd name="connsiteY7-5260" fmla="*/ 1403314 h 1518756"/>
              <a:gd name="connsiteX8-5261" fmla="*/ 236798 w 2984432"/>
              <a:gd name="connsiteY8-5262" fmla="*/ 1309123 h 1518756"/>
              <a:gd name="connsiteX9-5263" fmla="*/ 151620 w 2984432"/>
              <a:gd name="connsiteY9-5264" fmla="*/ 235980 h 1518756"/>
              <a:gd name="connsiteX10-5265" fmla="*/ 1434594 w 2984432"/>
              <a:gd name="connsiteY10-5266" fmla="*/ 18334 h 1518756"/>
              <a:gd name="connsiteX11-5267" fmla="*/ 2517781 w 2984432"/>
              <a:gd name="connsiteY11-5268" fmla="*/ 548200 h 1518756"/>
              <a:gd name="connsiteX12-5269" fmla="*/ 2984432 w 2984432"/>
              <a:gd name="connsiteY12-5270" fmla="*/ 66914 h 1518756"/>
              <a:gd name="connsiteX13-5271" fmla="*/ 2863247 w 2984432"/>
              <a:gd name="connsiteY13-5272" fmla="*/ 129671 h 1518756"/>
              <a:gd name="connsiteX14-5273" fmla="*/ 2535171 w 2984432"/>
              <a:gd name="connsiteY14-5274" fmla="*/ 496158 h 1518756"/>
              <a:gd name="connsiteX15-5275" fmla="*/ 1552522 w 2984432"/>
              <a:gd name="connsiteY15-5276" fmla="*/ 20708 h 1518756"/>
              <a:gd name="connsiteX16-5277" fmla="*/ 135481 w 2984432"/>
              <a:gd name="connsiteY16-5278" fmla="*/ 215904 h 1518756"/>
              <a:gd name="connsiteX0-5279" fmla="*/ 135481 w 2984432"/>
              <a:gd name="connsiteY0-5280" fmla="*/ 215904 h 1518756"/>
              <a:gd name="connsiteX1-5281" fmla="*/ 215262 w 2984432"/>
              <a:gd name="connsiteY1-5282" fmla="*/ 1329969 h 1518756"/>
              <a:gd name="connsiteX2-5283" fmla="*/ 1531399 w 2984432"/>
              <a:gd name="connsiteY2-5284" fmla="*/ 1434278 h 1518756"/>
              <a:gd name="connsiteX3-5285" fmla="*/ 2744315 w 2984432"/>
              <a:gd name="connsiteY3-5286" fmla="*/ 459323 h 1518756"/>
              <a:gd name="connsiteX4-5287" fmla="*/ 2950448 w 2984432"/>
              <a:gd name="connsiteY4-5288" fmla="*/ 297868 h 1518756"/>
              <a:gd name="connsiteX5-5289" fmla="*/ 2922368 w 2984432"/>
              <a:gd name="connsiteY5-5290" fmla="*/ 271819 h 1518756"/>
              <a:gd name="connsiteX6-5291" fmla="*/ 2447720 w 2984432"/>
              <a:gd name="connsiteY6-5292" fmla="*/ 683453 h 1518756"/>
              <a:gd name="connsiteX7-5293" fmla="*/ 1508239 w 2984432"/>
              <a:gd name="connsiteY7-5294" fmla="*/ 1403314 h 1518756"/>
              <a:gd name="connsiteX8-5295" fmla="*/ 236798 w 2984432"/>
              <a:gd name="connsiteY8-5296" fmla="*/ 1309123 h 1518756"/>
              <a:gd name="connsiteX9-5297" fmla="*/ 151620 w 2984432"/>
              <a:gd name="connsiteY9-5298" fmla="*/ 235980 h 1518756"/>
              <a:gd name="connsiteX10-5299" fmla="*/ 1434594 w 2984432"/>
              <a:gd name="connsiteY10-5300" fmla="*/ 18334 h 1518756"/>
              <a:gd name="connsiteX11-5301" fmla="*/ 2517781 w 2984432"/>
              <a:gd name="connsiteY11-5302" fmla="*/ 548200 h 1518756"/>
              <a:gd name="connsiteX12-5303" fmla="*/ 2984432 w 2984432"/>
              <a:gd name="connsiteY12-5304" fmla="*/ 66914 h 1518756"/>
              <a:gd name="connsiteX13-5305" fmla="*/ 2863247 w 2984432"/>
              <a:gd name="connsiteY13-5306" fmla="*/ 129671 h 1518756"/>
              <a:gd name="connsiteX14-5307" fmla="*/ 2535171 w 2984432"/>
              <a:gd name="connsiteY14-5308" fmla="*/ 496158 h 1518756"/>
              <a:gd name="connsiteX15-5309" fmla="*/ 1552522 w 2984432"/>
              <a:gd name="connsiteY15-5310" fmla="*/ 20708 h 1518756"/>
              <a:gd name="connsiteX16-5311" fmla="*/ 135481 w 2984432"/>
              <a:gd name="connsiteY16-5312" fmla="*/ 215904 h 1518756"/>
              <a:gd name="connsiteX0-5313" fmla="*/ 135481 w 2984432"/>
              <a:gd name="connsiteY0-5314" fmla="*/ 215904 h 1518756"/>
              <a:gd name="connsiteX1-5315" fmla="*/ 215262 w 2984432"/>
              <a:gd name="connsiteY1-5316" fmla="*/ 1329969 h 1518756"/>
              <a:gd name="connsiteX2-5317" fmla="*/ 1531399 w 2984432"/>
              <a:gd name="connsiteY2-5318" fmla="*/ 1434278 h 1518756"/>
              <a:gd name="connsiteX3-5319" fmla="*/ 2744315 w 2984432"/>
              <a:gd name="connsiteY3-5320" fmla="*/ 459323 h 1518756"/>
              <a:gd name="connsiteX4-5321" fmla="*/ 2950448 w 2984432"/>
              <a:gd name="connsiteY4-5322" fmla="*/ 297868 h 1518756"/>
              <a:gd name="connsiteX5-5323" fmla="*/ 2922368 w 2984432"/>
              <a:gd name="connsiteY5-5324" fmla="*/ 271819 h 1518756"/>
              <a:gd name="connsiteX6-5325" fmla="*/ 2447720 w 2984432"/>
              <a:gd name="connsiteY6-5326" fmla="*/ 683453 h 1518756"/>
              <a:gd name="connsiteX7-5327" fmla="*/ 1508239 w 2984432"/>
              <a:gd name="connsiteY7-5328" fmla="*/ 1403314 h 1518756"/>
              <a:gd name="connsiteX8-5329" fmla="*/ 236798 w 2984432"/>
              <a:gd name="connsiteY8-5330" fmla="*/ 1309123 h 1518756"/>
              <a:gd name="connsiteX9-5331" fmla="*/ 151620 w 2984432"/>
              <a:gd name="connsiteY9-5332" fmla="*/ 235980 h 1518756"/>
              <a:gd name="connsiteX10-5333" fmla="*/ 1434594 w 2984432"/>
              <a:gd name="connsiteY10-5334" fmla="*/ 18334 h 1518756"/>
              <a:gd name="connsiteX11-5335" fmla="*/ 2517781 w 2984432"/>
              <a:gd name="connsiteY11-5336" fmla="*/ 548200 h 1518756"/>
              <a:gd name="connsiteX12-5337" fmla="*/ 2984432 w 2984432"/>
              <a:gd name="connsiteY12-5338" fmla="*/ 66914 h 1518756"/>
              <a:gd name="connsiteX13-5339" fmla="*/ 2863247 w 2984432"/>
              <a:gd name="connsiteY13-5340" fmla="*/ 129671 h 1518756"/>
              <a:gd name="connsiteX14-5341" fmla="*/ 2535171 w 2984432"/>
              <a:gd name="connsiteY14-5342" fmla="*/ 496158 h 1518756"/>
              <a:gd name="connsiteX15-5343" fmla="*/ 1552522 w 2984432"/>
              <a:gd name="connsiteY15-5344" fmla="*/ 20708 h 1518756"/>
              <a:gd name="connsiteX16-5345" fmla="*/ 135481 w 2984432"/>
              <a:gd name="connsiteY16-5346" fmla="*/ 215904 h 1518756"/>
              <a:gd name="connsiteX0-5347" fmla="*/ 135481 w 2950448"/>
              <a:gd name="connsiteY0-5348" fmla="*/ 215904 h 1518756"/>
              <a:gd name="connsiteX1-5349" fmla="*/ 215262 w 2950448"/>
              <a:gd name="connsiteY1-5350" fmla="*/ 1329969 h 1518756"/>
              <a:gd name="connsiteX2-5351" fmla="*/ 1531399 w 2950448"/>
              <a:gd name="connsiteY2-5352" fmla="*/ 1434278 h 1518756"/>
              <a:gd name="connsiteX3-5353" fmla="*/ 2744315 w 2950448"/>
              <a:gd name="connsiteY3-5354" fmla="*/ 459323 h 1518756"/>
              <a:gd name="connsiteX4-5355" fmla="*/ 2950448 w 2950448"/>
              <a:gd name="connsiteY4-5356" fmla="*/ 297868 h 1518756"/>
              <a:gd name="connsiteX5-5357" fmla="*/ 2922368 w 2950448"/>
              <a:gd name="connsiteY5-5358" fmla="*/ 271819 h 1518756"/>
              <a:gd name="connsiteX6-5359" fmla="*/ 2447720 w 2950448"/>
              <a:gd name="connsiteY6-5360" fmla="*/ 683453 h 1518756"/>
              <a:gd name="connsiteX7-5361" fmla="*/ 1508239 w 2950448"/>
              <a:gd name="connsiteY7-5362" fmla="*/ 1403314 h 1518756"/>
              <a:gd name="connsiteX8-5363" fmla="*/ 236798 w 2950448"/>
              <a:gd name="connsiteY8-5364" fmla="*/ 1309123 h 1518756"/>
              <a:gd name="connsiteX9-5365" fmla="*/ 151620 w 2950448"/>
              <a:gd name="connsiteY9-5366" fmla="*/ 235980 h 1518756"/>
              <a:gd name="connsiteX10-5367" fmla="*/ 1434594 w 2950448"/>
              <a:gd name="connsiteY10-5368" fmla="*/ 18334 h 1518756"/>
              <a:gd name="connsiteX11-5369" fmla="*/ 2517781 w 2950448"/>
              <a:gd name="connsiteY11-5370" fmla="*/ 548200 h 1518756"/>
              <a:gd name="connsiteX12-5371" fmla="*/ 2885712 w 2950448"/>
              <a:gd name="connsiteY12-5372" fmla="*/ 217764 h 1518756"/>
              <a:gd name="connsiteX13-5373" fmla="*/ 2863247 w 2950448"/>
              <a:gd name="connsiteY13-5374" fmla="*/ 129671 h 1518756"/>
              <a:gd name="connsiteX14-5375" fmla="*/ 2535171 w 2950448"/>
              <a:gd name="connsiteY14-5376" fmla="*/ 496158 h 1518756"/>
              <a:gd name="connsiteX15-5377" fmla="*/ 1552522 w 2950448"/>
              <a:gd name="connsiteY15-5378" fmla="*/ 20708 h 1518756"/>
              <a:gd name="connsiteX16-5379" fmla="*/ 135481 w 2950448"/>
              <a:gd name="connsiteY16-5380" fmla="*/ 215904 h 1518756"/>
              <a:gd name="connsiteX0-5381" fmla="*/ 135481 w 2950448"/>
              <a:gd name="connsiteY0-5382" fmla="*/ 215904 h 1518756"/>
              <a:gd name="connsiteX1-5383" fmla="*/ 215262 w 2950448"/>
              <a:gd name="connsiteY1-5384" fmla="*/ 1329969 h 1518756"/>
              <a:gd name="connsiteX2-5385" fmla="*/ 1531399 w 2950448"/>
              <a:gd name="connsiteY2-5386" fmla="*/ 1434278 h 1518756"/>
              <a:gd name="connsiteX3-5387" fmla="*/ 2744315 w 2950448"/>
              <a:gd name="connsiteY3-5388" fmla="*/ 459323 h 1518756"/>
              <a:gd name="connsiteX4-5389" fmla="*/ 2950448 w 2950448"/>
              <a:gd name="connsiteY4-5390" fmla="*/ 297868 h 1518756"/>
              <a:gd name="connsiteX5-5391" fmla="*/ 2922368 w 2950448"/>
              <a:gd name="connsiteY5-5392" fmla="*/ 271819 h 1518756"/>
              <a:gd name="connsiteX6-5393" fmla="*/ 2447720 w 2950448"/>
              <a:gd name="connsiteY6-5394" fmla="*/ 683453 h 1518756"/>
              <a:gd name="connsiteX7-5395" fmla="*/ 1508239 w 2950448"/>
              <a:gd name="connsiteY7-5396" fmla="*/ 1403314 h 1518756"/>
              <a:gd name="connsiteX8-5397" fmla="*/ 236798 w 2950448"/>
              <a:gd name="connsiteY8-5398" fmla="*/ 1309123 h 1518756"/>
              <a:gd name="connsiteX9-5399" fmla="*/ 151620 w 2950448"/>
              <a:gd name="connsiteY9-5400" fmla="*/ 235980 h 1518756"/>
              <a:gd name="connsiteX10-5401" fmla="*/ 1434594 w 2950448"/>
              <a:gd name="connsiteY10-5402" fmla="*/ 18334 h 1518756"/>
              <a:gd name="connsiteX11-5403" fmla="*/ 2517781 w 2950448"/>
              <a:gd name="connsiteY11-5404" fmla="*/ 548200 h 1518756"/>
              <a:gd name="connsiteX12-5405" fmla="*/ 2885712 w 2950448"/>
              <a:gd name="connsiteY12-5406" fmla="*/ 217764 h 1518756"/>
              <a:gd name="connsiteX13-5407" fmla="*/ 2863247 w 2950448"/>
              <a:gd name="connsiteY13-5408" fmla="*/ 129671 h 1518756"/>
              <a:gd name="connsiteX14-5409" fmla="*/ 2535171 w 2950448"/>
              <a:gd name="connsiteY14-5410" fmla="*/ 496158 h 1518756"/>
              <a:gd name="connsiteX15-5411" fmla="*/ 1552522 w 2950448"/>
              <a:gd name="connsiteY15-5412" fmla="*/ 20708 h 1518756"/>
              <a:gd name="connsiteX16-5413" fmla="*/ 135481 w 2950448"/>
              <a:gd name="connsiteY16-5414" fmla="*/ 215904 h 1518756"/>
              <a:gd name="connsiteX0-5415" fmla="*/ 135481 w 2950448"/>
              <a:gd name="connsiteY0-5416" fmla="*/ 215904 h 1518756"/>
              <a:gd name="connsiteX1-5417" fmla="*/ 215262 w 2950448"/>
              <a:gd name="connsiteY1-5418" fmla="*/ 1329969 h 1518756"/>
              <a:gd name="connsiteX2-5419" fmla="*/ 1531399 w 2950448"/>
              <a:gd name="connsiteY2-5420" fmla="*/ 1434278 h 1518756"/>
              <a:gd name="connsiteX3-5421" fmla="*/ 2744315 w 2950448"/>
              <a:gd name="connsiteY3-5422" fmla="*/ 459323 h 1518756"/>
              <a:gd name="connsiteX4-5423" fmla="*/ 2950448 w 2950448"/>
              <a:gd name="connsiteY4-5424" fmla="*/ 297868 h 1518756"/>
              <a:gd name="connsiteX5-5425" fmla="*/ 2922368 w 2950448"/>
              <a:gd name="connsiteY5-5426" fmla="*/ 271819 h 1518756"/>
              <a:gd name="connsiteX6-5427" fmla="*/ 2447720 w 2950448"/>
              <a:gd name="connsiteY6-5428" fmla="*/ 683453 h 1518756"/>
              <a:gd name="connsiteX7-5429" fmla="*/ 1508239 w 2950448"/>
              <a:gd name="connsiteY7-5430" fmla="*/ 1403314 h 1518756"/>
              <a:gd name="connsiteX8-5431" fmla="*/ 236798 w 2950448"/>
              <a:gd name="connsiteY8-5432" fmla="*/ 1309123 h 1518756"/>
              <a:gd name="connsiteX9-5433" fmla="*/ 151620 w 2950448"/>
              <a:gd name="connsiteY9-5434" fmla="*/ 235980 h 1518756"/>
              <a:gd name="connsiteX10-5435" fmla="*/ 1434594 w 2950448"/>
              <a:gd name="connsiteY10-5436" fmla="*/ 18334 h 1518756"/>
              <a:gd name="connsiteX11-5437" fmla="*/ 2517781 w 2950448"/>
              <a:gd name="connsiteY11-5438" fmla="*/ 548200 h 1518756"/>
              <a:gd name="connsiteX12-5439" fmla="*/ 2885712 w 2950448"/>
              <a:gd name="connsiteY12-5440" fmla="*/ 217764 h 1518756"/>
              <a:gd name="connsiteX13-5441" fmla="*/ 2863247 w 2950448"/>
              <a:gd name="connsiteY13-5442" fmla="*/ 129671 h 1518756"/>
              <a:gd name="connsiteX14-5443" fmla="*/ 2535171 w 2950448"/>
              <a:gd name="connsiteY14-5444" fmla="*/ 496158 h 1518756"/>
              <a:gd name="connsiteX15-5445" fmla="*/ 1552522 w 2950448"/>
              <a:gd name="connsiteY15-5446" fmla="*/ 20708 h 1518756"/>
              <a:gd name="connsiteX16-5447" fmla="*/ 135481 w 2950448"/>
              <a:gd name="connsiteY16-5448" fmla="*/ 215904 h 1518756"/>
              <a:gd name="connsiteX0-5449" fmla="*/ 135481 w 2950448"/>
              <a:gd name="connsiteY0-5450" fmla="*/ 216604 h 1519456"/>
              <a:gd name="connsiteX1-5451" fmla="*/ 215262 w 2950448"/>
              <a:gd name="connsiteY1-5452" fmla="*/ 1330669 h 1519456"/>
              <a:gd name="connsiteX2-5453" fmla="*/ 1531399 w 2950448"/>
              <a:gd name="connsiteY2-5454" fmla="*/ 1434978 h 1519456"/>
              <a:gd name="connsiteX3-5455" fmla="*/ 2744315 w 2950448"/>
              <a:gd name="connsiteY3-5456" fmla="*/ 460023 h 1519456"/>
              <a:gd name="connsiteX4-5457" fmla="*/ 2950448 w 2950448"/>
              <a:gd name="connsiteY4-5458" fmla="*/ 298568 h 1519456"/>
              <a:gd name="connsiteX5-5459" fmla="*/ 2922368 w 2950448"/>
              <a:gd name="connsiteY5-5460" fmla="*/ 272519 h 1519456"/>
              <a:gd name="connsiteX6-5461" fmla="*/ 2447720 w 2950448"/>
              <a:gd name="connsiteY6-5462" fmla="*/ 684153 h 1519456"/>
              <a:gd name="connsiteX7-5463" fmla="*/ 1508239 w 2950448"/>
              <a:gd name="connsiteY7-5464" fmla="*/ 1404014 h 1519456"/>
              <a:gd name="connsiteX8-5465" fmla="*/ 236798 w 2950448"/>
              <a:gd name="connsiteY8-5466" fmla="*/ 1309823 h 1519456"/>
              <a:gd name="connsiteX9-5467" fmla="*/ 151620 w 2950448"/>
              <a:gd name="connsiteY9-5468" fmla="*/ 236680 h 1519456"/>
              <a:gd name="connsiteX10-5469" fmla="*/ 1434594 w 2950448"/>
              <a:gd name="connsiteY10-5470" fmla="*/ 19034 h 1519456"/>
              <a:gd name="connsiteX11-5471" fmla="*/ 2517781 w 2950448"/>
              <a:gd name="connsiteY11-5472" fmla="*/ 548900 h 1519456"/>
              <a:gd name="connsiteX12-5473" fmla="*/ 2885712 w 2950448"/>
              <a:gd name="connsiteY12-5474" fmla="*/ 218464 h 1519456"/>
              <a:gd name="connsiteX13-5475" fmla="*/ 2863247 w 2950448"/>
              <a:gd name="connsiteY13-5476" fmla="*/ 130371 h 1519456"/>
              <a:gd name="connsiteX14-5477" fmla="*/ 2535171 w 2950448"/>
              <a:gd name="connsiteY14-5478" fmla="*/ 516534 h 1519456"/>
              <a:gd name="connsiteX15-5479" fmla="*/ 1552522 w 2950448"/>
              <a:gd name="connsiteY15-5480" fmla="*/ 21408 h 1519456"/>
              <a:gd name="connsiteX16-5481" fmla="*/ 135481 w 2950448"/>
              <a:gd name="connsiteY16-5482" fmla="*/ 216604 h 1519456"/>
              <a:gd name="connsiteX0-5483" fmla="*/ 135481 w 2950448"/>
              <a:gd name="connsiteY0-5484" fmla="*/ 216605 h 1519457"/>
              <a:gd name="connsiteX1-5485" fmla="*/ 215262 w 2950448"/>
              <a:gd name="connsiteY1-5486" fmla="*/ 1330670 h 1519457"/>
              <a:gd name="connsiteX2-5487" fmla="*/ 1531399 w 2950448"/>
              <a:gd name="connsiteY2-5488" fmla="*/ 1434979 h 1519457"/>
              <a:gd name="connsiteX3-5489" fmla="*/ 2744315 w 2950448"/>
              <a:gd name="connsiteY3-5490" fmla="*/ 460024 h 1519457"/>
              <a:gd name="connsiteX4-5491" fmla="*/ 2950448 w 2950448"/>
              <a:gd name="connsiteY4-5492" fmla="*/ 298569 h 1519457"/>
              <a:gd name="connsiteX5-5493" fmla="*/ 2922368 w 2950448"/>
              <a:gd name="connsiteY5-5494" fmla="*/ 272520 h 1519457"/>
              <a:gd name="connsiteX6-5495" fmla="*/ 2447720 w 2950448"/>
              <a:gd name="connsiteY6-5496" fmla="*/ 684154 h 1519457"/>
              <a:gd name="connsiteX7-5497" fmla="*/ 1508239 w 2950448"/>
              <a:gd name="connsiteY7-5498" fmla="*/ 1404015 h 1519457"/>
              <a:gd name="connsiteX8-5499" fmla="*/ 236798 w 2950448"/>
              <a:gd name="connsiteY8-5500" fmla="*/ 1309824 h 1519457"/>
              <a:gd name="connsiteX9-5501" fmla="*/ 151620 w 2950448"/>
              <a:gd name="connsiteY9-5502" fmla="*/ 236681 h 1519457"/>
              <a:gd name="connsiteX10-5503" fmla="*/ 1434594 w 2950448"/>
              <a:gd name="connsiteY10-5504" fmla="*/ 19035 h 1519457"/>
              <a:gd name="connsiteX11-5505" fmla="*/ 2517781 w 2950448"/>
              <a:gd name="connsiteY11-5506" fmla="*/ 548901 h 1519457"/>
              <a:gd name="connsiteX12-5507" fmla="*/ 2885712 w 2950448"/>
              <a:gd name="connsiteY12-5508" fmla="*/ 218465 h 1519457"/>
              <a:gd name="connsiteX13-5509" fmla="*/ 2863247 w 2950448"/>
              <a:gd name="connsiteY13-5510" fmla="*/ 130372 h 1519457"/>
              <a:gd name="connsiteX14-5511" fmla="*/ 2535171 w 2950448"/>
              <a:gd name="connsiteY14-5512" fmla="*/ 516535 h 1519457"/>
              <a:gd name="connsiteX15-5513" fmla="*/ 1552522 w 2950448"/>
              <a:gd name="connsiteY15-5514" fmla="*/ 21409 h 1519457"/>
              <a:gd name="connsiteX16-5515" fmla="*/ 135481 w 2950448"/>
              <a:gd name="connsiteY16-5516" fmla="*/ 216605 h 1519457"/>
              <a:gd name="connsiteX0-5517" fmla="*/ 135481 w 2950448"/>
              <a:gd name="connsiteY0-5518" fmla="*/ 216605 h 1519457"/>
              <a:gd name="connsiteX1-5519" fmla="*/ 215262 w 2950448"/>
              <a:gd name="connsiteY1-5520" fmla="*/ 1330670 h 1519457"/>
              <a:gd name="connsiteX2-5521" fmla="*/ 1531399 w 2950448"/>
              <a:gd name="connsiteY2-5522" fmla="*/ 1434979 h 1519457"/>
              <a:gd name="connsiteX3-5523" fmla="*/ 2744315 w 2950448"/>
              <a:gd name="connsiteY3-5524" fmla="*/ 460024 h 1519457"/>
              <a:gd name="connsiteX4-5525" fmla="*/ 2950448 w 2950448"/>
              <a:gd name="connsiteY4-5526" fmla="*/ 298569 h 1519457"/>
              <a:gd name="connsiteX5-5527" fmla="*/ 2922368 w 2950448"/>
              <a:gd name="connsiteY5-5528" fmla="*/ 272520 h 1519457"/>
              <a:gd name="connsiteX6-5529" fmla="*/ 2447720 w 2950448"/>
              <a:gd name="connsiteY6-5530" fmla="*/ 684154 h 1519457"/>
              <a:gd name="connsiteX7-5531" fmla="*/ 1508239 w 2950448"/>
              <a:gd name="connsiteY7-5532" fmla="*/ 1404015 h 1519457"/>
              <a:gd name="connsiteX8-5533" fmla="*/ 236798 w 2950448"/>
              <a:gd name="connsiteY8-5534" fmla="*/ 1309824 h 1519457"/>
              <a:gd name="connsiteX9-5535" fmla="*/ 151620 w 2950448"/>
              <a:gd name="connsiteY9-5536" fmla="*/ 236681 h 1519457"/>
              <a:gd name="connsiteX10-5537" fmla="*/ 1434594 w 2950448"/>
              <a:gd name="connsiteY10-5538" fmla="*/ 19035 h 1519457"/>
              <a:gd name="connsiteX11-5539" fmla="*/ 2517781 w 2950448"/>
              <a:gd name="connsiteY11-5540" fmla="*/ 548901 h 1519457"/>
              <a:gd name="connsiteX12-5541" fmla="*/ 2885712 w 2950448"/>
              <a:gd name="connsiteY12-5542" fmla="*/ 218465 h 1519457"/>
              <a:gd name="connsiteX13-5543" fmla="*/ 2863247 w 2950448"/>
              <a:gd name="connsiteY13-5544" fmla="*/ 130372 h 1519457"/>
              <a:gd name="connsiteX14-5545" fmla="*/ 2535171 w 2950448"/>
              <a:gd name="connsiteY14-5546" fmla="*/ 516535 h 1519457"/>
              <a:gd name="connsiteX15-5547" fmla="*/ 1552522 w 2950448"/>
              <a:gd name="connsiteY15-5548" fmla="*/ 21409 h 1519457"/>
              <a:gd name="connsiteX16-5549" fmla="*/ 135481 w 2950448"/>
              <a:gd name="connsiteY16-5550" fmla="*/ 216605 h 1519457"/>
              <a:gd name="connsiteX0-5551" fmla="*/ 135481 w 2950448"/>
              <a:gd name="connsiteY0-5552" fmla="*/ 216605 h 1519457"/>
              <a:gd name="connsiteX1-5553" fmla="*/ 215262 w 2950448"/>
              <a:gd name="connsiteY1-5554" fmla="*/ 1330670 h 1519457"/>
              <a:gd name="connsiteX2-5555" fmla="*/ 1531399 w 2950448"/>
              <a:gd name="connsiteY2-5556" fmla="*/ 1434979 h 1519457"/>
              <a:gd name="connsiteX3-5557" fmla="*/ 2744315 w 2950448"/>
              <a:gd name="connsiteY3-5558" fmla="*/ 460024 h 1519457"/>
              <a:gd name="connsiteX4-5559" fmla="*/ 2950448 w 2950448"/>
              <a:gd name="connsiteY4-5560" fmla="*/ 298569 h 1519457"/>
              <a:gd name="connsiteX5-5561" fmla="*/ 2922368 w 2950448"/>
              <a:gd name="connsiteY5-5562" fmla="*/ 272520 h 1519457"/>
              <a:gd name="connsiteX6-5563" fmla="*/ 2447720 w 2950448"/>
              <a:gd name="connsiteY6-5564" fmla="*/ 684154 h 1519457"/>
              <a:gd name="connsiteX7-5565" fmla="*/ 1508239 w 2950448"/>
              <a:gd name="connsiteY7-5566" fmla="*/ 1404015 h 1519457"/>
              <a:gd name="connsiteX8-5567" fmla="*/ 236798 w 2950448"/>
              <a:gd name="connsiteY8-5568" fmla="*/ 1309824 h 1519457"/>
              <a:gd name="connsiteX9-5569" fmla="*/ 151620 w 2950448"/>
              <a:gd name="connsiteY9-5570" fmla="*/ 236681 h 1519457"/>
              <a:gd name="connsiteX10-5571" fmla="*/ 1434594 w 2950448"/>
              <a:gd name="connsiteY10-5572" fmla="*/ 19035 h 1519457"/>
              <a:gd name="connsiteX11-5573" fmla="*/ 2517781 w 2950448"/>
              <a:gd name="connsiteY11-5574" fmla="*/ 548901 h 1519457"/>
              <a:gd name="connsiteX12-5575" fmla="*/ 2885712 w 2950448"/>
              <a:gd name="connsiteY12-5576" fmla="*/ 218465 h 1519457"/>
              <a:gd name="connsiteX13-5577" fmla="*/ 2863247 w 2950448"/>
              <a:gd name="connsiteY13-5578" fmla="*/ 130372 h 1519457"/>
              <a:gd name="connsiteX14-5579" fmla="*/ 2535171 w 2950448"/>
              <a:gd name="connsiteY14-5580" fmla="*/ 516535 h 1519457"/>
              <a:gd name="connsiteX15-5581" fmla="*/ 1552522 w 2950448"/>
              <a:gd name="connsiteY15-5582" fmla="*/ 21409 h 1519457"/>
              <a:gd name="connsiteX16-5583" fmla="*/ 135481 w 2950448"/>
              <a:gd name="connsiteY16-5584" fmla="*/ 216605 h 1519457"/>
              <a:gd name="connsiteX0-5585" fmla="*/ 135481 w 2950448"/>
              <a:gd name="connsiteY0-5586" fmla="*/ 216605 h 1519457"/>
              <a:gd name="connsiteX1-5587" fmla="*/ 215262 w 2950448"/>
              <a:gd name="connsiteY1-5588" fmla="*/ 1330670 h 1519457"/>
              <a:gd name="connsiteX2-5589" fmla="*/ 1531399 w 2950448"/>
              <a:gd name="connsiteY2-5590" fmla="*/ 1434979 h 1519457"/>
              <a:gd name="connsiteX3-5591" fmla="*/ 2744315 w 2950448"/>
              <a:gd name="connsiteY3-5592" fmla="*/ 460024 h 1519457"/>
              <a:gd name="connsiteX4-5593" fmla="*/ 2950448 w 2950448"/>
              <a:gd name="connsiteY4-5594" fmla="*/ 298569 h 1519457"/>
              <a:gd name="connsiteX5-5595" fmla="*/ 2922368 w 2950448"/>
              <a:gd name="connsiteY5-5596" fmla="*/ 272520 h 1519457"/>
              <a:gd name="connsiteX6-5597" fmla="*/ 2447720 w 2950448"/>
              <a:gd name="connsiteY6-5598" fmla="*/ 684154 h 1519457"/>
              <a:gd name="connsiteX7-5599" fmla="*/ 1508239 w 2950448"/>
              <a:gd name="connsiteY7-5600" fmla="*/ 1404015 h 1519457"/>
              <a:gd name="connsiteX8-5601" fmla="*/ 236798 w 2950448"/>
              <a:gd name="connsiteY8-5602" fmla="*/ 1309824 h 1519457"/>
              <a:gd name="connsiteX9-5603" fmla="*/ 151620 w 2950448"/>
              <a:gd name="connsiteY9-5604" fmla="*/ 236681 h 1519457"/>
              <a:gd name="connsiteX10-5605" fmla="*/ 1434594 w 2950448"/>
              <a:gd name="connsiteY10-5606" fmla="*/ 19035 h 1519457"/>
              <a:gd name="connsiteX11-5607" fmla="*/ 2517781 w 2950448"/>
              <a:gd name="connsiteY11-5608" fmla="*/ 548901 h 1519457"/>
              <a:gd name="connsiteX12-5609" fmla="*/ 2885712 w 2950448"/>
              <a:gd name="connsiteY12-5610" fmla="*/ 218465 h 1519457"/>
              <a:gd name="connsiteX13-5611" fmla="*/ 2868063 w 2950448"/>
              <a:gd name="connsiteY13-5612" fmla="*/ 186147 h 1519457"/>
              <a:gd name="connsiteX14-5613" fmla="*/ 2535171 w 2950448"/>
              <a:gd name="connsiteY14-5614" fmla="*/ 516535 h 1519457"/>
              <a:gd name="connsiteX15-5615" fmla="*/ 1552522 w 2950448"/>
              <a:gd name="connsiteY15-5616" fmla="*/ 21409 h 1519457"/>
              <a:gd name="connsiteX16-5617" fmla="*/ 135481 w 2950448"/>
              <a:gd name="connsiteY16-5618" fmla="*/ 216605 h 1519457"/>
              <a:gd name="connsiteX0-5619" fmla="*/ 135481 w 2950448"/>
              <a:gd name="connsiteY0-5620" fmla="*/ 216605 h 1519457"/>
              <a:gd name="connsiteX1-5621" fmla="*/ 215262 w 2950448"/>
              <a:gd name="connsiteY1-5622" fmla="*/ 1330670 h 1519457"/>
              <a:gd name="connsiteX2-5623" fmla="*/ 1531399 w 2950448"/>
              <a:gd name="connsiteY2-5624" fmla="*/ 1434979 h 1519457"/>
              <a:gd name="connsiteX3-5625" fmla="*/ 2744315 w 2950448"/>
              <a:gd name="connsiteY3-5626" fmla="*/ 460024 h 1519457"/>
              <a:gd name="connsiteX4-5627" fmla="*/ 2950448 w 2950448"/>
              <a:gd name="connsiteY4-5628" fmla="*/ 298569 h 1519457"/>
              <a:gd name="connsiteX5-5629" fmla="*/ 2922368 w 2950448"/>
              <a:gd name="connsiteY5-5630" fmla="*/ 272520 h 1519457"/>
              <a:gd name="connsiteX6-5631" fmla="*/ 2447720 w 2950448"/>
              <a:gd name="connsiteY6-5632" fmla="*/ 684154 h 1519457"/>
              <a:gd name="connsiteX7-5633" fmla="*/ 1508239 w 2950448"/>
              <a:gd name="connsiteY7-5634" fmla="*/ 1404015 h 1519457"/>
              <a:gd name="connsiteX8-5635" fmla="*/ 236798 w 2950448"/>
              <a:gd name="connsiteY8-5636" fmla="*/ 1309824 h 1519457"/>
              <a:gd name="connsiteX9-5637" fmla="*/ 151620 w 2950448"/>
              <a:gd name="connsiteY9-5638" fmla="*/ 236681 h 1519457"/>
              <a:gd name="connsiteX10-5639" fmla="*/ 1434594 w 2950448"/>
              <a:gd name="connsiteY10-5640" fmla="*/ 19035 h 1519457"/>
              <a:gd name="connsiteX11-5641" fmla="*/ 2517781 w 2950448"/>
              <a:gd name="connsiteY11-5642" fmla="*/ 548901 h 1519457"/>
              <a:gd name="connsiteX12-5643" fmla="*/ 2885712 w 2950448"/>
              <a:gd name="connsiteY12-5644" fmla="*/ 218465 h 1519457"/>
              <a:gd name="connsiteX13-5645" fmla="*/ 2868063 w 2950448"/>
              <a:gd name="connsiteY13-5646" fmla="*/ 186147 h 1519457"/>
              <a:gd name="connsiteX14-5647" fmla="*/ 2535171 w 2950448"/>
              <a:gd name="connsiteY14-5648" fmla="*/ 516535 h 1519457"/>
              <a:gd name="connsiteX15-5649" fmla="*/ 1552522 w 2950448"/>
              <a:gd name="connsiteY15-5650" fmla="*/ 21409 h 1519457"/>
              <a:gd name="connsiteX16-5651" fmla="*/ 135481 w 2950448"/>
              <a:gd name="connsiteY16-5652" fmla="*/ 216605 h 1519457"/>
              <a:gd name="connsiteX0-5653" fmla="*/ 135481 w 2950448"/>
              <a:gd name="connsiteY0-5654" fmla="*/ 216605 h 1519457"/>
              <a:gd name="connsiteX1-5655" fmla="*/ 215262 w 2950448"/>
              <a:gd name="connsiteY1-5656" fmla="*/ 1330670 h 1519457"/>
              <a:gd name="connsiteX2-5657" fmla="*/ 1531399 w 2950448"/>
              <a:gd name="connsiteY2-5658" fmla="*/ 1434979 h 1519457"/>
              <a:gd name="connsiteX3-5659" fmla="*/ 2744315 w 2950448"/>
              <a:gd name="connsiteY3-5660" fmla="*/ 460024 h 1519457"/>
              <a:gd name="connsiteX4-5661" fmla="*/ 2950448 w 2950448"/>
              <a:gd name="connsiteY4-5662" fmla="*/ 298569 h 1519457"/>
              <a:gd name="connsiteX5-5663" fmla="*/ 2922368 w 2950448"/>
              <a:gd name="connsiteY5-5664" fmla="*/ 272520 h 1519457"/>
              <a:gd name="connsiteX6-5665" fmla="*/ 2447720 w 2950448"/>
              <a:gd name="connsiteY6-5666" fmla="*/ 684154 h 1519457"/>
              <a:gd name="connsiteX7-5667" fmla="*/ 1508239 w 2950448"/>
              <a:gd name="connsiteY7-5668" fmla="*/ 1404015 h 1519457"/>
              <a:gd name="connsiteX8-5669" fmla="*/ 236798 w 2950448"/>
              <a:gd name="connsiteY8-5670" fmla="*/ 1309824 h 1519457"/>
              <a:gd name="connsiteX9-5671" fmla="*/ 151620 w 2950448"/>
              <a:gd name="connsiteY9-5672" fmla="*/ 236681 h 1519457"/>
              <a:gd name="connsiteX10-5673" fmla="*/ 1437002 w 2950448"/>
              <a:gd name="connsiteY10-5674" fmla="*/ 38720 h 1519457"/>
              <a:gd name="connsiteX11-5675" fmla="*/ 2517781 w 2950448"/>
              <a:gd name="connsiteY11-5676" fmla="*/ 548901 h 1519457"/>
              <a:gd name="connsiteX12-5677" fmla="*/ 2885712 w 2950448"/>
              <a:gd name="connsiteY12-5678" fmla="*/ 218465 h 1519457"/>
              <a:gd name="connsiteX13-5679" fmla="*/ 2868063 w 2950448"/>
              <a:gd name="connsiteY13-5680" fmla="*/ 186147 h 1519457"/>
              <a:gd name="connsiteX14-5681" fmla="*/ 2535171 w 2950448"/>
              <a:gd name="connsiteY14-5682" fmla="*/ 516535 h 1519457"/>
              <a:gd name="connsiteX15-5683" fmla="*/ 1552522 w 2950448"/>
              <a:gd name="connsiteY15-5684" fmla="*/ 21409 h 1519457"/>
              <a:gd name="connsiteX16-5685" fmla="*/ 135481 w 2950448"/>
              <a:gd name="connsiteY16-5686" fmla="*/ 216605 h 1519457"/>
              <a:gd name="connsiteX0-5687" fmla="*/ 135481 w 2950448"/>
              <a:gd name="connsiteY0-5688" fmla="*/ 216605 h 1519457"/>
              <a:gd name="connsiteX1-5689" fmla="*/ 215262 w 2950448"/>
              <a:gd name="connsiteY1-5690" fmla="*/ 1330670 h 1519457"/>
              <a:gd name="connsiteX2-5691" fmla="*/ 1531399 w 2950448"/>
              <a:gd name="connsiteY2-5692" fmla="*/ 1434979 h 1519457"/>
              <a:gd name="connsiteX3-5693" fmla="*/ 2744315 w 2950448"/>
              <a:gd name="connsiteY3-5694" fmla="*/ 460024 h 1519457"/>
              <a:gd name="connsiteX4-5695" fmla="*/ 2950448 w 2950448"/>
              <a:gd name="connsiteY4-5696" fmla="*/ 298569 h 1519457"/>
              <a:gd name="connsiteX5-5697" fmla="*/ 2922368 w 2950448"/>
              <a:gd name="connsiteY5-5698" fmla="*/ 272520 h 1519457"/>
              <a:gd name="connsiteX6-5699" fmla="*/ 2447720 w 2950448"/>
              <a:gd name="connsiteY6-5700" fmla="*/ 684154 h 1519457"/>
              <a:gd name="connsiteX7-5701" fmla="*/ 1508239 w 2950448"/>
              <a:gd name="connsiteY7-5702" fmla="*/ 1404015 h 1519457"/>
              <a:gd name="connsiteX8-5703" fmla="*/ 236798 w 2950448"/>
              <a:gd name="connsiteY8-5704" fmla="*/ 1309824 h 1519457"/>
              <a:gd name="connsiteX9-5705" fmla="*/ 151620 w 2950448"/>
              <a:gd name="connsiteY9-5706" fmla="*/ 236681 h 1519457"/>
              <a:gd name="connsiteX10-5707" fmla="*/ 1437002 w 2950448"/>
              <a:gd name="connsiteY10-5708" fmla="*/ 38720 h 1519457"/>
              <a:gd name="connsiteX11-5709" fmla="*/ 2517781 w 2950448"/>
              <a:gd name="connsiteY11-5710" fmla="*/ 548901 h 1519457"/>
              <a:gd name="connsiteX12-5711" fmla="*/ 2885712 w 2950448"/>
              <a:gd name="connsiteY12-5712" fmla="*/ 218465 h 1519457"/>
              <a:gd name="connsiteX13-5713" fmla="*/ 2868063 w 2950448"/>
              <a:gd name="connsiteY13-5714" fmla="*/ 186147 h 1519457"/>
              <a:gd name="connsiteX14-5715" fmla="*/ 2535171 w 2950448"/>
              <a:gd name="connsiteY14-5716" fmla="*/ 516535 h 1519457"/>
              <a:gd name="connsiteX15-5717" fmla="*/ 1552522 w 2950448"/>
              <a:gd name="connsiteY15-5718" fmla="*/ 21409 h 1519457"/>
              <a:gd name="connsiteX16-5719" fmla="*/ 135481 w 2950448"/>
              <a:gd name="connsiteY16-5720" fmla="*/ 216605 h 1519457"/>
              <a:gd name="connsiteX0-5721" fmla="*/ 135481 w 2950448"/>
              <a:gd name="connsiteY0-5722" fmla="*/ 216605 h 1519457"/>
              <a:gd name="connsiteX1-5723" fmla="*/ 215262 w 2950448"/>
              <a:gd name="connsiteY1-5724" fmla="*/ 1330670 h 1519457"/>
              <a:gd name="connsiteX2-5725" fmla="*/ 1531399 w 2950448"/>
              <a:gd name="connsiteY2-5726" fmla="*/ 1434979 h 1519457"/>
              <a:gd name="connsiteX3-5727" fmla="*/ 2744315 w 2950448"/>
              <a:gd name="connsiteY3-5728" fmla="*/ 460024 h 1519457"/>
              <a:gd name="connsiteX4-5729" fmla="*/ 2950448 w 2950448"/>
              <a:gd name="connsiteY4-5730" fmla="*/ 298569 h 1519457"/>
              <a:gd name="connsiteX5-5731" fmla="*/ 2922368 w 2950448"/>
              <a:gd name="connsiteY5-5732" fmla="*/ 272520 h 1519457"/>
              <a:gd name="connsiteX6-5733" fmla="*/ 2447720 w 2950448"/>
              <a:gd name="connsiteY6-5734" fmla="*/ 684154 h 1519457"/>
              <a:gd name="connsiteX7-5735" fmla="*/ 1508239 w 2950448"/>
              <a:gd name="connsiteY7-5736" fmla="*/ 1404015 h 1519457"/>
              <a:gd name="connsiteX8-5737" fmla="*/ 236798 w 2950448"/>
              <a:gd name="connsiteY8-5738" fmla="*/ 1309824 h 1519457"/>
              <a:gd name="connsiteX9-5739" fmla="*/ 151620 w 2950448"/>
              <a:gd name="connsiteY9-5740" fmla="*/ 236681 h 1519457"/>
              <a:gd name="connsiteX10-5741" fmla="*/ 1434594 w 2950448"/>
              <a:gd name="connsiteY10-5742" fmla="*/ 35440 h 1519457"/>
              <a:gd name="connsiteX11-5743" fmla="*/ 2517781 w 2950448"/>
              <a:gd name="connsiteY11-5744" fmla="*/ 548901 h 1519457"/>
              <a:gd name="connsiteX12-5745" fmla="*/ 2885712 w 2950448"/>
              <a:gd name="connsiteY12-5746" fmla="*/ 218465 h 1519457"/>
              <a:gd name="connsiteX13-5747" fmla="*/ 2868063 w 2950448"/>
              <a:gd name="connsiteY13-5748" fmla="*/ 186147 h 1519457"/>
              <a:gd name="connsiteX14-5749" fmla="*/ 2535171 w 2950448"/>
              <a:gd name="connsiteY14-5750" fmla="*/ 516535 h 1519457"/>
              <a:gd name="connsiteX15-5751" fmla="*/ 1552522 w 2950448"/>
              <a:gd name="connsiteY15-5752" fmla="*/ 21409 h 1519457"/>
              <a:gd name="connsiteX16-5753" fmla="*/ 135481 w 2950448"/>
              <a:gd name="connsiteY16-5754" fmla="*/ 216605 h 1519457"/>
              <a:gd name="connsiteX0-5755" fmla="*/ 135481 w 2950448"/>
              <a:gd name="connsiteY0-5756" fmla="*/ 216605 h 1519457"/>
              <a:gd name="connsiteX1-5757" fmla="*/ 215262 w 2950448"/>
              <a:gd name="connsiteY1-5758" fmla="*/ 1330670 h 1519457"/>
              <a:gd name="connsiteX2-5759" fmla="*/ 1531399 w 2950448"/>
              <a:gd name="connsiteY2-5760" fmla="*/ 1434979 h 1519457"/>
              <a:gd name="connsiteX3-5761" fmla="*/ 2744315 w 2950448"/>
              <a:gd name="connsiteY3-5762" fmla="*/ 460024 h 1519457"/>
              <a:gd name="connsiteX4-5763" fmla="*/ 2950448 w 2950448"/>
              <a:gd name="connsiteY4-5764" fmla="*/ 298569 h 1519457"/>
              <a:gd name="connsiteX5-5765" fmla="*/ 2922368 w 2950448"/>
              <a:gd name="connsiteY5-5766" fmla="*/ 272520 h 1519457"/>
              <a:gd name="connsiteX6-5767" fmla="*/ 2447720 w 2950448"/>
              <a:gd name="connsiteY6-5768" fmla="*/ 684154 h 1519457"/>
              <a:gd name="connsiteX7-5769" fmla="*/ 1508239 w 2950448"/>
              <a:gd name="connsiteY7-5770" fmla="*/ 1404015 h 1519457"/>
              <a:gd name="connsiteX8-5771" fmla="*/ 236798 w 2950448"/>
              <a:gd name="connsiteY8-5772" fmla="*/ 1309824 h 1519457"/>
              <a:gd name="connsiteX9-5773" fmla="*/ 151620 w 2950448"/>
              <a:gd name="connsiteY9-5774" fmla="*/ 236681 h 1519457"/>
              <a:gd name="connsiteX10-5775" fmla="*/ 1434594 w 2950448"/>
              <a:gd name="connsiteY10-5776" fmla="*/ 35440 h 1519457"/>
              <a:gd name="connsiteX11-5777" fmla="*/ 2517781 w 2950448"/>
              <a:gd name="connsiteY11-5778" fmla="*/ 548901 h 1519457"/>
              <a:gd name="connsiteX12-5779" fmla="*/ 2885712 w 2950448"/>
              <a:gd name="connsiteY12-5780" fmla="*/ 218465 h 1519457"/>
              <a:gd name="connsiteX13-5781" fmla="*/ 2868063 w 2950448"/>
              <a:gd name="connsiteY13-5782" fmla="*/ 186147 h 1519457"/>
              <a:gd name="connsiteX14-5783" fmla="*/ 2535171 w 2950448"/>
              <a:gd name="connsiteY14-5784" fmla="*/ 516535 h 1519457"/>
              <a:gd name="connsiteX15-5785" fmla="*/ 1552522 w 2950448"/>
              <a:gd name="connsiteY15-5786" fmla="*/ 21409 h 1519457"/>
              <a:gd name="connsiteX16-5787" fmla="*/ 135481 w 2950448"/>
              <a:gd name="connsiteY16-5788" fmla="*/ 216605 h 1519457"/>
              <a:gd name="connsiteX0-5789" fmla="*/ 135481 w 2950448"/>
              <a:gd name="connsiteY0-5790" fmla="*/ 216605 h 1519457"/>
              <a:gd name="connsiteX1-5791" fmla="*/ 215262 w 2950448"/>
              <a:gd name="connsiteY1-5792" fmla="*/ 1330670 h 1519457"/>
              <a:gd name="connsiteX2-5793" fmla="*/ 1531399 w 2950448"/>
              <a:gd name="connsiteY2-5794" fmla="*/ 1434979 h 1519457"/>
              <a:gd name="connsiteX3-5795" fmla="*/ 2744315 w 2950448"/>
              <a:gd name="connsiteY3-5796" fmla="*/ 460024 h 1519457"/>
              <a:gd name="connsiteX4-5797" fmla="*/ 2950448 w 2950448"/>
              <a:gd name="connsiteY4-5798" fmla="*/ 298569 h 1519457"/>
              <a:gd name="connsiteX5-5799" fmla="*/ 2922368 w 2950448"/>
              <a:gd name="connsiteY5-5800" fmla="*/ 272520 h 1519457"/>
              <a:gd name="connsiteX6-5801" fmla="*/ 2447720 w 2950448"/>
              <a:gd name="connsiteY6-5802" fmla="*/ 684154 h 1519457"/>
              <a:gd name="connsiteX7-5803" fmla="*/ 1508239 w 2950448"/>
              <a:gd name="connsiteY7-5804" fmla="*/ 1404015 h 1519457"/>
              <a:gd name="connsiteX8-5805" fmla="*/ 236798 w 2950448"/>
              <a:gd name="connsiteY8-5806" fmla="*/ 1309824 h 1519457"/>
              <a:gd name="connsiteX9-5807" fmla="*/ 151620 w 2950448"/>
              <a:gd name="connsiteY9-5808" fmla="*/ 236681 h 1519457"/>
              <a:gd name="connsiteX10-5809" fmla="*/ 1434594 w 2950448"/>
              <a:gd name="connsiteY10-5810" fmla="*/ 35440 h 1519457"/>
              <a:gd name="connsiteX11-5811" fmla="*/ 2517781 w 2950448"/>
              <a:gd name="connsiteY11-5812" fmla="*/ 548901 h 1519457"/>
              <a:gd name="connsiteX12-5813" fmla="*/ 2885712 w 2950448"/>
              <a:gd name="connsiteY12-5814" fmla="*/ 218465 h 1519457"/>
              <a:gd name="connsiteX13-5815" fmla="*/ 2868063 w 2950448"/>
              <a:gd name="connsiteY13-5816" fmla="*/ 186147 h 1519457"/>
              <a:gd name="connsiteX14-5817" fmla="*/ 2535171 w 2950448"/>
              <a:gd name="connsiteY14-5818" fmla="*/ 516535 h 1519457"/>
              <a:gd name="connsiteX15-5819" fmla="*/ 1552522 w 2950448"/>
              <a:gd name="connsiteY15-5820" fmla="*/ 21409 h 1519457"/>
              <a:gd name="connsiteX16-5821" fmla="*/ 135481 w 2950448"/>
              <a:gd name="connsiteY16-5822" fmla="*/ 216605 h 1519457"/>
              <a:gd name="connsiteX0-5823" fmla="*/ 135481 w 2950448"/>
              <a:gd name="connsiteY0-5824" fmla="*/ 219444 h 1522296"/>
              <a:gd name="connsiteX1-5825" fmla="*/ 215262 w 2950448"/>
              <a:gd name="connsiteY1-5826" fmla="*/ 1333509 h 1522296"/>
              <a:gd name="connsiteX2-5827" fmla="*/ 1531399 w 2950448"/>
              <a:gd name="connsiteY2-5828" fmla="*/ 1437818 h 1522296"/>
              <a:gd name="connsiteX3-5829" fmla="*/ 2744315 w 2950448"/>
              <a:gd name="connsiteY3-5830" fmla="*/ 462863 h 1522296"/>
              <a:gd name="connsiteX4-5831" fmla="*/ 2950448 w 2950448"/>
              <a:gd name="connsiteY4-5832" fmla="*/ 301408 h 1522296"/>
              <a:gd name="connsiteX5-5833" fmla="*/ 2922368 w 2950448"/>
              <a:gd name="connsiteY5-5834" fmla="*/ 275359 h 1522296"/>
              <a:gd name="connsiteX6-5835" fmla="*/ 2447720 w 2950448"/>
              <a:gd name="connsiteY6-5836" fmla="*/ 686993 h 1522296"/>
              <a:gd name="connsiteX7-5837" fmla="*/ 1508239 w 2950448"/>
              <a:gd name="connsiteY7-5838" fmla="*/ 1406854 h 1522296"/>
              <a:gd name="connsiteX8-5839" fmla="*/ 236798 w 2950448"/>
              <a:gd name="connsiteY8-5840" fmla="*/ 1312663 h 1522296"/>
              <a:gd name="connsiteX9-5841" fmla="*/ 151620 w 2950448"/>
              <a:gd name="connsiteY9-5842" fmla="*/ 239520 h 1522296"/>
              <a:gd name="connsiteX10-5843" fmla="*/ 1434594 w 2950448"/>
              <a:gd name="connsiteY10-5844" fmla="*/ 38279 h 1522296"/>
              <a:gd name="connsiteX11-5845" fmla="*/ 2517781 w 2950448"/>
              <a:gd name="connsiteY11-5846" fmla="*/ 551740 h 1522296"/>
              <a:gd name="connsiteX12-5847" fmla="*/ 2885712 w 2950448"/>
              <a:gd name="connsiteY12-5848" fmla="*/ 221304 h 1522296"/>
              <a:gd name="connsiteX13-5849" fmla="*/ 2868063 w 2950448"/>
              <a:gd name="connsiteY13-5850" fmla="*/ 188986 h 1522296"/>
              <a:gd name="connsiteX14-5851" fmla="*/ 2535171 w 2950448"/>
              <a:gd name="connsiteY14-5852" fmla="*/ 519374 h 1522296"/>
              <a:gd name="connsiteX15-5853" fmla="*/ 1552522 w 2950448"/>
              <a:gd name="connsiteY15-5854" fmla="*/ 24248 h 1522296"/>
              <a:gd name="connsiteX16-5855" fmla="*/ 135481 w 2950448"/>
              <a:gd name="connsiteY16-5856" fmla="*/ 219444 h 1522296"/>
              <a:gd name="connsiteX0-5857" fmla="*/ 135481 w 2950448"/>
              <a:gd name="connsiteY0-5858" fmla="*/ 215189 h 1518041"/>
              <a:gd name="connsiteX1-5859" fmla="*/ 215262 w 2950448"/>
              <a:gd name="connsiteY1-5860" fmla="*/ 1329254 h 1518041"/>
              <a:gd name="connsiteX2-5861" fmla="*/ 1531399 w 2950448"/>
              <a:gd name="connsiteY2-5862" fmla="*/ 1433563 h 1518041"/>
              <a:gd name="connsiteX3-5863" fmla="*/ 2744315 w 2950448"/>
              <a:gd name="connsiteY3-5864" fmla="*/ 458608 h 1518041"/>
              <a:gd name="connsiteX4-5865" fmla="*/ 2950448 w 2950448"/>
              <a:gd name="connsiteY4-5866" fmla="*/ 297153 h 1518041"/>
              <a:gd name="connsiteX5-5867" fmla="*/ 2922368 w 2950448"/>
              <a:gd name="connsiteY5-5868" fmla="*/ 271104 h 1518041"/>
              <a:gd name="connsiteX6-5869" fmla="*/ 2447720 w 2950448"/>
              <a:gd name="connsiteY6-5870" fmla="*/ 682738 h 1518041"/>
              <a:gd name="connsiteX7-5871" fmla="*/ 1508239 w 2950448"/>
              <a:gd name="connsiteY7-5872" fmla="*/ 1402599 h 1518041"/>
              <a:gd name="connsiteX8-5873" fmla="*/ 236798 w 2950448"/>
              <a:gd name="connsiteY8-5874" fmla="*/ 1308408 h 1518041"/>
              <a:gd name="connsiteX9-5875" fmla="*/ 151620 w 2950448"/>
              <a:gd name="connsiteY9-5876" fmla="*/ 235265 h 1518041"/>
              <a:gd name="connsiteX10-5877" fmla="*/ 1434594 w 2950448"/>
              <a:gd name="connsiteY10-5878" fmla="*/ 34024 h 1518041"/>
              <a:gd name="connsiteX11-5879" fmla="*/ 2517781 w 2950448"/>
              <a:gd name="connsiteY11-5880" fmla="*/ 547485 h 1518041"/>
              <a:gd name="connsiteX12-5881" fmla="*/ 2885712 w 2950448"/>
              <a:gd name="connsiteY12-5882" fmla="*/ 217049 h 1518041"/>
              <a:gd name="connsiteX13-5883" fmla="*/ 2868063 w 2950448"/>
              <a:gd name="connsiteY13-5884" fmla="*/ 184731 h 1518041"/>
              <a:gd name="connsiteX14-5885" fmla="*/ 2535171 w 2950448"/>
              <a:gd name="connsiteY14-5886" fmla="*/ 515119 h 1518041"/>
              <a:gd name="connsiteX15-5887" fmla="*/ 1552522 w 2950448"/>
              <a:gd name="connsiteY15-5888" fmla="*/ 19993 h 1518041"/>
              <a:gd name="connsiteX16-5889" fmla="*/ 135481 w 2950448"/>
              <a:gd name="connsiteY16-5890" fmla="*/ 215189 h 1518041"/>
              <a:gd name="connsiteX0-5891" fmla="*/ 135481 w 2950448"/>
              <a:gd name="connsiteY0-5892" fmla="*/ 229887 h 1532739"/>
              <a:gd name="connsiteX1-5893" fmla="*/ 215262 w 2950448"/>
              <a:gd name="connsiteY1-5894" fmla="*/ 1343952 h 1532739"/>
              <a:gd name="connsiteX2-5895" fmla="*/ 1531399 w 2950448"/>
              <a:gd name="connsiteY2-5896" fmla="*/ 1448261 h 1532739"/>
              <a:gd name="connsiteX3-5897" fmla="*/ 2744315 w 2950448"/>
              <a:gd name="connsiteY3-5898" fmla="*/ 473306 h 1532739"/>
              <a:gd name="connsiteX4-5899" fmla="*/ 2950448 w 2950448"/>
              <a:gd name="connsiteY4-5900" fmla="*/ 311851 h 1532739"/>
              <a:gd name="connsiteX5-5901" fmla="*/ 2922368 w 2950448"/>
              <a:gd name="connsiteY5-5902" fmla="*/ 285802 h 1532739"/>
              <a:gd name="connsiteX6-5903" fmla="*/ 2447720 w 2950448"/>
              <a:gd name="connsiteY6-5904" fmla="*/ 697436 h 1532739"/>
              <a:gd name="connsiteX7-5905" fmla="*/ 1508239 w 2950448"/>
              <a:gd name="connsiteY7-5906" fmla="*/ 1417297 h 1532739"/>
              <a:gd name="connsiteX8-5907" fmla="*/ 236798 w 2950448"/>
              <a:gd name="connsiteY8-5908" fmla="*/ 1323106 h 1532739"/>
              <a:gd name="connsiteX9-5909" fmla="*/ 151620 w 2950448"/>
              <a:gd name="connsiteY9-5910" fmla="*/ 249963 h 1532739"/>
              <a:gd name="connsiteX10-5911" fmla="*/ 1434594 w 2950448"/>
              <a:gd name="connsiteY10-5912" fmla="*/ 48722 h 1532739"/>
              <a:gd name="connsiteX11-5913" fmla="*/ 2517781 w 2950448"/>
              <a:gd name="connsiteY11-5914" fmla="*/ 562183 h 1532739"/>
              <a:gd name="connsiteX12-5915" fmla="*/ 2885712 w 2950448"/>
              <a:gd name="connsiteY12-5916" fmla="*/ 231747 h 1532739"/>
              <a:gd name="connsiteX13-5917" fmla="*/ 2868063 w 2950448"/>
              <a:gd name="connsiteY13-5918" fmla="*/ 199429 h 1532739"/>
              <a:gd name="connsiteX14-5919" fmla="*/ 2535171 w 2950448"/>
              <a:gd name="connsiteY14-5920" fmla="*/ 529817 h 1532739"/>
              <a:gd name="connsiteX15-5921" fmla="*/ 1552522 w 2950448"/>
              <a:gd name="connsiteY15-5922" fmla="*/ 34691 h 1532739"/>
              <a:gd name="connsiteX16-5923" fmla="*/ 135481 w 2950448"/>
              <a:gd name="connsiteY16-5924" fmla="*/ 229887 h 1532739"/>
              <a:gd name="connsiteX0-5925" fmla="*/ 135481 w 2950448"/>
              <a:gd name="connsiteY0-5926" fmla="*/ 215190 h 1518042"/>
              <a:gd name="connsiteX1-5927" fmla="*/ 215262 w 2950448"/>
              <a:gd name="connsiteY1-5928" fmla="*/ 1329255 h 1518042"/>
              <a:gd name="connsiteX2-5929" fmla="*/ 1531399 w 2950448"/>
              <a:gd name="connsiteY2-5930" fmla="*/ 1433564 h 1518042"/>
              <a:gd name="connsiteX3-5931" fmla="*/ 2744315 w 2950448"/>
              <a:gd name="connsiteY3-5932" fmla="*/ 458609 h 1518042"/>
              <a:gd name="connsiteX4-5933" fmla="*/ 2950448 w 2950448"/>
              <a:gd name="connsiteY4-5934" fmla="*/ 297154 h 1518042"/>
              <a:gd name="connsiteX5-5935" fmla="*/ 2922368 w 2950448"/>
              <a:gd name="connsiteY5-5936" fmla="*/ 271105 h 1518042"/>
              <a:gd name="connsiteX6-5937" fmla="*/ 2447720 w 2950448"/>
              <a:gd name="connsiteY6-5938" fmla="*/ 682739 h 1518042"/>
              <a:gd name="connsiteX7-5939" fmla="*/ 1508239 w 2950448"/>
              <a:gd name="connsiteY7-5940" fmla="*/ 1402600 h 1518042"/>
              <a:gd name="connsiteX8-5941" fmla="*/ 236798 w 2950448"/>
              <a:gd name="connsiteY8-5942" fmla="*/ 1308409 h 1518042"/>
              <a:gd name="connsiteX9-5943" fmla="*/ 151620 w 2950448"/>
              <a:gd name="connsiteY9-5944" fmla="*/ 235266 h 1518042"/>
              <a:gd name="connsiteX10-5945" fmla="*/ 1571854 w 2950448"/>
              <a:gd name="connsiteY10-5946" fmla="*/ 112826 h 1518042"/>
              <a:gd name="connsiteX11-5947" fmla="*/ 2517781 w 2950448"/>
              <a:gd name="connsiteY11-5948" fmla="*/ 547486 h 1518042"/>
              <a:gd name="connsiteX12-5949" fmla="*/ 2885712 w 2950448"/>
              <a:gd name="connsiteY12-5950" fmla="*/ 217050 h 1518042"/>
              <a:gd name="connsiteX13-5951" fmla="*/ 2868063 w 2950448"/>
              <a:gd name="connsiteY13-5952" fmla="*/ 184732 h 1518042"/>
              <a:gd name="connsiteX14-5953" fmla="*/ 2535171 w 2950448"/>
              <a:gd name="connsiteY14-5954" fmla="*/ 515120 h 1518042"/>
              <a:gd name="connsiteX15-5955" fmla="*/ 1552522 w 2950448"/>
              <a:gd name="connsiteY15-5956" fmla="*/ 19994 h 1518042"/>
              <a:gd name="connsiteX16-5957" fmla="*/ 135481 w 2950448"/>
              <a:gd name="connsiteY16-5958" fmla="*/ 215190 h 1518042"/>
              <a:gd name="connsiteX0-5959" fmla="*/ 135481 w 2950448"/>
              <a:gd name="connsiteY0-5960" fmla="*/ 215190 h 1518042"/>
              <a:gd name="connsiteX1-5961" fmla="*/ 215262 w 2950448"/>
              <a:gd name="connsiteY1-5962" fmla="*/ 1329255 h 1518042"/>
              <a:gd name="connsiteX2-5963" fmla="*/ 1531399 w 2950448"/>
              <a:gd name="connsiteY2-5964" fmla="*/ 1433564 h 1518042"/>
              <a:gd name="connsiteX3-5965" fmla="*/ 2744315 w 2950448"/>
              <a:gd name="connsiteY3-5966" fmla="*/ 458609 h 1518042"/>
              <a:gd name="connsiteX4-5967" fmla="*/ 2950448 w 2950448"/>
              <a:gd name="connsiteY4-5968" fmla="*/ 297154 h 1518042"/>
              <a:gd name="connsiteX5-5969" fmla="*/ 2922368 w 2950448"/>
              <a:gd name="connsiteY5-5970" fmla="*/ 271105 h 1518042"/>
              <a:gd name="connsiteX6-5971" fmla="*/ 2447720 w 2950448"/>
              <a:gd name="connsiteY6-5972" fmla="*/ 682739 h 1518042"/>
              <a:gd name="connsiteX7-5973" fmla="*/ 1508239 w 2950448"/>
              <a:gd name="connsiteY7-5974" fmla="*/ 1402600 h 1518042"/>
              <a:gd name="connsiteX8-5975" fmla="*/ 236798 w 2950448"/>
              <a:gd name="connsiteY8-5976" fmla="*/ 1308409 h 1518042"/>
              <a:gd name="connsiteX9-5977" fmla="*/ 151620 w 2950448"/>
              <a:gd name="connsiteY9-5978" fmla="*/ 235266 h 1518042"/>
              <a:gd name="connsiteX10-5979" fmla="*/ 1571854 w 2950448"/>
              <a:gd name="connsiteY10-5980" fmla="*/ 112826 h 1518042"/>
              <a:gd name="connsiteX11-5981" fmla="*/ 2517781 w 2950448"/>
              <a:gd name="connsiteY11-5982" fmla="*/ 547486 h 1518042"/>
              <a:gd name="connsiteX12-5983" fmla="*/ 2885712 w 2950448"/>
              <a:gd name="connsiteY12-5984" fmla="*/ 217050 h 1518042"/>
              <a:gd name="connsiteX13-5985" fmla="*/ 2868063 w 2950448"/>
              <a:gd name="connsiteY13-5986" fmla="*/ 184732 h 1518042"/>
              <a:gd name="connsiteX14-5987" fmla="*/ 2535171 w 2950448"/>
              <a:gd name="connsiteY14-5988" fmla="*/ 515120 h 1518042"/>
              <a:gd name="connsiteX15-5989" fmla="*/ 1552522 w 2950448"/>
              <a:gd name="connsiteY15-5990" fmla="*/ 19994 h 1518042"/>
              <a:gd name="connsiteX16-5991" fmla="*/ 135481 w 2950448"/>
              <a:gd name="connsiteY16-5992" fmla="*/ 215190 h 1518042"/>
              <a:gd name="connsiteX0-5993" fmla="*/ 135481 w 2950448"/>
              <a:gd name="connsiteY0-5994" fmla="*/ 215190 h 1518042"/>
              <a:gd name="connsiteX1-5995" fmla="*/ 215262 w 2950448"/>
              <a:gd name="connsiteY1-5996" fmla="*/ 1329255 h 1518042"/>
              <a:gd name="connsiteX2-5997" fmla="*/ 1531399 w 2950448"/>
              <a:gd name="connsiteY2-5998" fmla="*/ 1433564 h 1518042"/>
              <a:gd name="connsiteX3-5999" fmla="*/ 2744315 w 2950448"/>
              <a:gd name="connsiteY3-6000" fmla="*/ 458609 h 1518042"/>
              <a:gd name="connsiteX4-6001" fmla="*/ 2950448 w 2950448"/>
              <a:gd name="connsiteY4-6002" fmla="*/ 297154 h 1518042"/>
              <a:gd name="connsiteX5-6003" fmla="*/ 2922368 w 2950448"/>
              <a:gd name="connsiteY5-6004" fmla="*/ 271105 h 1518042"/>
              <a:gd name="connsiteX6-6005" fmla="*/ 2447720 w 2950448"/>
              <a:gd name="connsiteY6-6006" fmla="*/ 682739 h 1518042"/>
              <a:gd name="connsiteX7-6007" fmla="*/ 1508239 w 2950448"/>
              <a:gd name="connsiteY7-6008" fmla="*/ 1402600 h 1518042"/>
              <a:gd name="connsiteX8-6009" fmla="*/ 236798 w 2950448"/>
              <a:gd name="connsiteY8-6010" fmla="*/ 1308409 h 1518042"/>
              <a:gd name="connsiteX9-6011" fmla="*/ 151620 w 2950448"/>
              <a:gd name="connsiteY9-6012" fmla="*/ 235266 h 1518042"/>
              <a:gd name="connsiteX10-6013" fmla="*/ 1569446 w 2950448"/>
              <a:gd name="connsiteY10-6014" fmla="*/ 112825 h 1518042"/>
              <a:gd name="connsiteX11-6015" fmla="*/ 2517781 w 2950448"/>
              <a:gd name="connsiteY11-6016" fmla="*/ 547486 h 1518042"/>
              <a:gd name="connsiteX12-6017" fmla="*/ 2885712 w 2950448"/>
              <a:gd name="connsiteY12-6018" fmla="*/ 217050 h 1518042"/>
              <a:gd name="connsiteX13-6019" fmla="*/ 2868063 w 2950448"/>
              <a:gd name="connsiteY13-6020" fmla="*/ 184732 h 1518042"/>
              <a:gd name="connsiteX14-6021" fmla="*/ 2535171 w 2950448"/>
              <a:gd name="connsiteY14-6022" fmla="*/ 515120 h 1518042"/>
              <a:gd name="connsiteX15-6023" fmla="*/ 1552522 w 2950448"/>
              <a:gd name="connsiteY15-6024" fmla="*/ 19994 h 1518042"/>
              <a:gd name="connsiteX16-6025" fmla="*/ 135481 w 2950448"/>
              <a:gd name="connsiteY16-6026" fmla="*/ 215190 h 1518042"/>
              <a:gd name="connsiteX0-6027" fmla="*/ 135481 w 2950448"/>
              <a:gd name="connsiteY0-6028" fmla="*/ 215190 h 1518042"/>
              <a:gd name="connsiteX1-6029" fmla="*/ 215262 w 2950448"/>
              <a:gd name="connsiteY1-6030" fmla="*/ 1329255 h 1518042"/>
              <a:gd name="connsiteX2-6031" fmla="*/ 1531399 w 2950448"/>
              <a:gd name="connsiteY2-6032" fmla="*/ 1433564 h 1518042"/>
              <a:gd name="connsiteX3-6033" fmla="*/ 2744315 w 2950448"/>
              <a:gd name="connsiteY3-6034" fmla="*/ 458609 h 1518042"/>
              <a:gd name="connsiteX4-6035" fmla="*/ 2950448 w 2950448"/>
              <a:gd name="connsiteY4-6036" fmla="*/ 297154 h 1518042"/>
              <a:gd name="connsiteX5-6037" fmla="*/ 2922368 w 2950448"/>
              <a:gd name="connsiteY5-6038" fmla="*/ 271105 h 1518042"/>
              <a:gd name="connsiteX6-6039" fmla="*/ 2447720 w 2950448"/>
              <a:gd name="connsiteY6-6040" fmla="*/ 682739 h 1518042"/>
              <a:gd name="connsiteX7-6041" fmla="*/ 1508239 w 2950448"/>
              <a:gd name="connsiteY7-6042" fmla="*/ 1402600 h 1518042"/>
              <a:gd name="connsiteX8-6043" fmla="*/ 236798 w 2950448"/>
              <a:gd name="connsiteY8-6044" fmla="*/ 1308409 h 1518042"/>
              <a:gd name="connsiteX9-6045" fmla="*/ 151620 w 2950448"/>
              <a:gd name="connsiteY9-6046" fmla="*/ 235266 h 1518042"/>
              <a:gd name="connsiteX10-6047" fmla="*/ 1569446 w 2950448"/>
              <a:gd name="connsiteY10-6048" fmla="*/ 112825 h 1518042"/>
              <a:gd name="connsiteX11-6049" fmla="*/ 2517781 w 2950448"/>
              <a:gd name="connsiteY11-6050" fmla="*/ 547486 h 1518042"/>
              <a:gd name="connsiteX12-6051" fmla="*/ 2885712 w 2950448"/>
              <a:gd name="connsiteY12-6052" fmla="*/ 217050 h 1518042"/>
              <a:gd name="connsiteX13-6053" fmla="*/ 2868063 w 2950448"/>
              <a:gd name="connsiteY13-6054" fmla="*/ 184732 h 1518042"/>
              <a:gd name="connsiteX14-6055" fmla="*/ 2535171 w 2950448"/>
              <a:gd name="connsiteY14-6056" fmla="*/ 515120 h 1518042"/>
              <a:gd name="connsiteX15-6057" fmla="*/ 1552522 w 2950448"/>
              <a:gd name="connsiteY15-6058" fmla="*/ 19994 h 1518042"/>
              <a:gd name="connsiteX16-6059" fmla="*/ 135481 w 2950448"/>
              <a:gd name="connsiteY16-6060" fmla="*/ 215190 h 1518042"/>
              <a:gd name="connsiteX0-6061" fmla="*/ 135481 w 2950448"/>
              <a:gd name="connsiteY0-6062" fmla="*/ 170910 h 1473762"/>
              <a:gd name="connsiteX1-6063" fmla="*/ 215262 w 2950448"/>
              <a:gd name="connsiteY1-6064" fmla="*/ 1284975 h 1473762"/>
              <a:gd name="connsiteX2-6065" fmla="*/ 1531399 w 2950448"/>
              <a:gd name="connsiteY2-6066" fmla="*/ 1389284 h 1473762"/>
              <a:gd name="connsiteX3-6067" fmla="*/ 2744315 w 2950448"/>
              <a:gd name="connsiteY3-6068" fmla="*/ 414329 h 1473762"/>
              <a:gd name="connsiteX4-6069" fmla="*/ 2950448 w 2950448"/>
              <a:gd name="connsiteY4-6070" fmla="*/ 252874 h 1473762"/>
              <a:gd name="connsiteX5-6071" fmla="*/ 2922368 w 2950448"/>
              <a:gd name="connsiteY5-6072" fmla="*/ 226825 h 1473762"/>
              <a:gd name="connsiteX6-6073" fmla="*/ 2447720 w 2950448"/>
              <a:gd name="connsiteY6-6074" fmla="*/ 638459 h 1473762"/>
              <a:gd name="connsiteX7-6075" fmla="*/ 1508239 w 2950448"/>
              <a:gd name="connsiteY7-6076" fmla="*/ 1358320 h 1473762"/>
              <a:gd name="connsiteX8-6077" fmla="*/ 236798 w 2950448"/>
              <a:gd name="connsiteY8-6078" fmla="*/ 1264129 h 1473762"/>
              <a:gd name="connsiteX9-6079" fmla="*/ 151620 w 2950448"/>
              <a:gd name="connsiteY9-6080" fmla="*/ 190986 h 1473762"/>
              <a:gd name="connsiteX10-6081" fmla="*/ 1569446 w 2950448"/>
              <a:gd name="connsiteY10-6082" fmla="*/ 68545 h 1473762"/>
              <a:gd name="connsiteX11-6083" fmla="*/ 2517781 w 2950448"/>
              <a:gd name="connsiteY11-6084" fmla="*/ 503206 h 1473762"/>
              <a:gd name="connsiteX12-6085" fmla="*/ 2885712 w 2950448"/>
              <a:gd name="connsiteY12-6086" fmla="*/ 172770 h 1473762"/>
              <a:gd name="connsiteX13-6087" fmla="*/ 2868063 w 2950448"/>
              <a:gd name="connsiteY13-6088" fmla="*/ 140452 h 1473762"/>
              <a:gd name="connsiteX14-6089" fmla="*/ 2535171 w 2950448"/>
              <a:gd name="connsiteY14-6090" fmla="*/ 470840 h 1473762"/>
              <a:gd name="connsiteX15-6091" fmla="*/ 1552522 w 2950448"/>
              <a:gd name="connsiteY15-6092" fmla="*/ 31501 h 1473762"/>
              <a:gd name="connsiteX16-6093" fmla="*/ 135481 w 2950448"/>
              <a:gd name="connsiteY16-6094" fmla="*/ 170910 h 1473762"/>
              <a:gd name="connsiteX0-6095" fmla="*/ 129373 w 2963534"/>
              <a:gd name="connsiteY0-6096" fmla="*/ 175033 h 1473372"/>
              <a:gd name="connsiteX1-6097" fmla="*/ 228348 w 2963534"/>
              <a:gd name="connsiteY1-6098" fmla="*/ 1284787 h 1473372"/>
              <a:gd name="connsiteX2-6099" fmla="*/ 1544485 w 2963534"/>
              <a:gd name="connsiteY2-6100" fmla="*/ 1389096 h 1473372"/>
              <a:gd name="connsiteX3-6101" fmla="*/ 2757401 w 2963534"/>
              <a:gd name="connsiteY3-6102" fmla="*/ 414141 h 1473372"/>
              <a:gd name="connsiteX4-6103" fmla="*/ 2963534 w 2963534"/>
              <a:gd name="connsiteY4-6104" fmla="*/ 252686 h 1473372"/>
              <a:gd name="connsiteX5-6105" fmla="*/ 2935454 w 2963534"/>
              <a:gd name="connsiteY5-6106" fmla="*/ 226637 h 1473372"/>
              <a:gd name="connsiteX6-6107" fmla="*/ 2460806 w 2963534"/>
              <a:gd name="connsiteY6-6108" fmla="*/ 638271 h 1473372"/>
              <a:gd name="connsiteX7-6109" fmla="*/ 1521325 w 2963534"/>
              <a:gd name="connsiteY7-6110" fmla="*/ 1358132 h 1473372"/>
              <a:gd name="connsiteX8-6111" fmla="*/ 249884 w 2963534"/>
              <a:gd name="connsiteY8-6112" fmla="*/ 1263941 h 1473372"/>
              <a:gd name="connsiteX9-6113" fmla="*/ 164706 w 2963534"/>
              <a:gd name="connsiteY9-6114" fmla="*/ 190798 h 1473372"/>
              <a:gd name="connsiteX10-6115" fmla="*/ 1582532 w 2963534"/>
              <a:gd name="connsiteY10-6116" fmla="*/ 68357 h 1473372"/>
              <a:gd name="connsiteX11-6117" fmla="*/ 2530867 w 2963534"/>
              <a:gd name="connsiteY11-6118" fmla="*/ 503018 h 1473372"/>
              <a:gd name="connsiteX12-6119" fmla="*/ 2898798 w 2963534"/>
              <a:gd name="connsiteY12-6120" fmla="*/ 172582 h 1473372"/>
              <a:gd name="connsiteX13-6121" fmla="*/ 2881149 w 2963534"/>
              <a:gd name="connsiteY13-6122" fmla="*/ 140264 h 1473372"/>
              <a:gd name="connsiteX14-6123" fmla="*/ 2548257 w 2963534"/>
              <a:gd name="connsiteY14-6124" fmla="*/ 470652 h 1473372"/>
              <a:gd name="connsiteX15-6125" fmla="*/ 1565608 w 2963534"/>
              <a:gd name="connsiteY15-6126" fmla="*/ 31313 h 1473372"/>
              <a:gd name="connsiteX16-6127" fmla="*/ 129373 w 2963534"/>
              <a:gd name="connsiteY16-6128" fmla="*/ 175033 h 1473372"/>
              <a:gd name="connsiteX0-6129" fmla="*/ 129373 w 2963534"/>
              <a:gd name="connsiteY0-6130" fmla="*/ 175033 h 1473372"/>
              <a:gd name="connsiteX1-6131" fmla="*/ 228348 w 2963534"/>
              <a:gd name="connsiteY1-6132" fmla="*/ 1284788 h 1473372"/>
              <a:gd name="connsiteX2-6133" fmla="*/ 1544485 w 2963534"/>
              <a:gd name="connsiteY2-6134" fmla="*/ 1389096 h 1473372"/>
              <a:gd name="connsiteX3-6135" fmla="*/ 2757401 w 2963534"/>
              <a:gd name="connsiteY3-6136" fmla="*/ 414141 h 1473372"/>
              <a:gd name="connsiteX4-6137" fmla="*/ 2963534 w 2963534"/>
              <a:gd name="connsiteY4-6138" fmla="*/ 252686 h 1473372"/>
              <a:gd name="connsiteX5-6139" fmla="*/ 2935454 w 2963534"/>
              <a:gd name="connsiteY5-6140" fmla="*/ 226637 h 1473372"/>
              <a:gd name="connsiteX6-6141" fmla="*/ 2460806 w 2963534"/>
              <a:gd name="connsiteY6-6142" fmla="*/ 638271 h 1473372"/>
              <a:gd name="connsiteX7-6143" fmla="*/ 1521325 w 2963534"/>
              <a:gd name="connsiteY7-6144" fmla="*/ 1358132 h 1473372"/>
              <a:gd name="connsiteX8-6145" fmla="*/ 249884 w 2963534"/>
              <a:gd name="connsiteY8-6146" fmla="*/ 1263941 h 1473372"/>
              <a:gd name="connsiteX9-6147" fmla="*/ 164706 w 2963534"/>
              <a:gd name="connsiteY9-6148" fmla="*/ 190798 h 1473372"/>
              <a:gd name="connsiteX10-6149" fmla="*/ 1582532 w 2963534"/>
              <a:gd name="connsiteY10-6150" fmla="*/ 68357 h 1473372"/>
              <a:gd name="connsiteX11-6151" fmla="*/ 2530867 w 2963534"/>
              <a:gd name="connsiteY11-6152" fmla="*/ 503018 h 1473372"/>
              <a:gd name="connsiteX12-6153" fmla="*/ 2898798 w 2963534"/>
              <a:gd name="connsiteY12-6154" fmla="*/ 172582 h 1473372"/>
              <a:gd name="connsiteX13-6155" fmla="*/ 2881149 w 2963534"/>
              <a:gd name="connsiteY13-6156" fmla="*/ 140264 h 1473372"/>
              <a:gd name="connsiteX14-6157" fmla="*/ 2548257 w 2963534"/>
              <a:gd name="connsiteY14-6158" fmla="*/ 470652 h 1473372"/>
              <a:gd name="connsiteX15-6159" fmla="*/ 1565608 w 2963534"/>
              <a:gd name="connsiteY15-6160" fmla="*/ 31313 h 1473372"/>
              <a:gd name="connsiteX16-6161" fmla="*/ 129373 w 2963534"/>
              <a:gd name="connsiteY16-6162" fmla="*/ 175033 h 1473372"/>
              <a:gd name="connsiteX0-6163" fmla="*/ 137818 w 2971979"/>
              <a:gd name="connsiteY0-6164" fmla="*/ 175396 h 1477366"/>
              <a:gd name="connsiteX1-6165" fmla="*/ 217598 w 2971979"/>
              <a:gd name="connsiteY1-6166" fmla="*/ 1293775 h 1477366"/>
              <a:gd name="connsiteX2-6167" fmla="*/ 1552930 w 2971979"/>
              <a:gd name="connsiteY2-6168" fmla="*/ 1389459 h 1477366"/>
              <a:gd name="connsiteX3-6169" fmla="*/ 2765846 w 2971979"/>
              <a:gd name="connsiteY3-6170" fmla="*/ 414504 h 1477366"/>
              <a:gd name="connsiteX4-6171" fmla="*/ 2971979 w 2971979"/>
              <a:gd name="connsiteY4-6172" fmla="*/ 253049 h 1477366"/>
              <a:gd name="connsiteX5-6173" fmla="*/ 2943899 w 2971979"/>
              <a:gd name="connsiteY5-6174" fmla="*/ 227000 h 1477366"/>
              <a:gd name="connsiteX6-6175" fmla="*/ 2469251 w 2971979"/>
              <a:gd name="connsiteY6-6176" fmla="*/ 638634 h 1477366"/>
              <a:gd name="connsiteX7-6177" fmla="*/ 1529770 w 2971979"/>
              <a:gd name="connsiteY7-6178" fmla="*/ 1358495 h 1477366"/>
              <a:gd name="connsiteX8-6179" fmla="*/ 258329 w 2971979"/>
              <a:gd name="connsiteY8-6180" fmla="*/ 1264304 h 1477366"/>
              <a:gd name="connsiteX9-6181" fmla="*/ 173151 w 2971979"/>
              <a:gd name="connsiteY9-6182" fmla="*/ 191161 h 1477366"/>
              <a:gd name="connsiteX10-6183" fmla="*/ 1590977 w 2971979"/>
              <a:gd name="connsiteY10-6184" fmla="*/ 68720 h 1477366"/>
              <a:gd name="connsiteX11-6185" fmla="*/ 2539312 w 2971979"/>
              <a:gd name="connsiteY11-6186" fmla="*/ 503381 h 1477366"/>
              <a:gd name="connsiteX12-6187" fmla="*/ 2907243 w 2971979"/>
              <a:gd name="connsiteY12-6188" fmla="*/ 172945 h 1477366"/>
              <a:gd name="connsiteX13-6189" fmla="*/ 2889594 w 2971979"/>
              <a:gd name="connsiteY13-6190" fmla="*/ 140627 h 1477366"/>
              <a:gd name="connsiteX14-6191" fmla="*/ 2556702 w 2971979"/>
              <a:gd name="connsiteY14-6192" fmla="*/ 471015 h 1477366"/>
              <a:gd name="connsiteX15-6193" fmla="*/ 1574053 w 2971979"/>
              <a:gd name="connsiteY15-6194" fmla="*/ 31676 h 1477366"/>
              <a:gd name="connsiteX16-6195" fmla="*/ 137818 w 2971979"/>
              <a:gd name="connsiteY16-6196" fmla="*/ 175396 h 1477366"/>
              <a:gd name="connsiteX0-6197" fmla="*/ 137820 w 2971981"/>
              <a:gd name="connsiteY0-6198" fmla="*/ 174854 h 1471426"/>
              <a:gd name="connsiteX1-6199" fmla="*/ 217600 w 2971981"/>
              <a:gd name="connsiteY1-6200" fmla="*/ 1280294 h 1471426"/>
              <a:gd name="connsiteX2-6201" fmla="*/ 1552932 w 2971981"/>
              <a:gd name="connsiteY2-6202" fmla="*/ 1388917 h 1471426"/>
              <a:gd name="connsiteX3-6203" fmla="*/ 2765848 w 2971981"/>
              <a:gd name="connsiteY3-6204" fmla="*/ 413962 h 1471426"/>
              <a:gd name="connsiteX4-6205" fmla="*/ 2971981 w 2971981"/>
              <a:gd name="connsiteY4-6206" fmla="*/ 252507 h 1471426"/>
              <a:gd name="connsiteX5-6207" fmla="*/ 2943901 w 2971981"/>
              <a:gd name="connsiteY5-6208" fmla="*/ 226458 h 1471426"/>
              <a:gd name="connsiteX6-6209" fmla="*/ 2469253 w 2971981"/>
              <a:gd name="connsiteY6-6210" fmla="*/ 638092 h 1471426"/>
              <a:gd name="connsiteX7-6211" fmla="*/ 1529772 w 2971981"/>
              <a:gd name="connsiteY7-6212" fmla="*/ 1357953 h 1471426"/>
              <a:gd name="connsiteX8-6213" fmla="*/ 258331 w 2971981"/>
              <a:gd name="connsiteY8-6214" fmla="*/ 1263762 h 1471426"/>
              <a:gd name="connsiteX9-6215" fmla="*/ 173153 w 2971981"/>
              <a:gd name="connsiteY9-6216" fmla="*/ 190619 h 1471426"/>
              <a:gd name="connsiteX10-6217" fmla="*/ 1590979 w 2971981"/>
              <a:gd name="connsiteY10-6218" fmla="*/ 68178 h 1471426"/>
              <a:gd name="connsiteX11-6219" fmla="*/ 2539314 w 2971981"/>
              <a:gd name="connsiteY11-6220" fmla="*/ 502839 h 1471426"/>
              <a:gd name="connsiteX12-6221" fmla="*/ 2907245 w 2971981"/>
              <a:gd name="connsiteY12-6222" fmla="*/ 172403 h 1471426"/>
              <a:gd name="connsiteX13-6223" fmla="*/ 2889596 w 2971981"/>
              <a:gd name="connsiteY13-6224" fmla="*/ 140085 h 1471426"/>
              <a:gd name="connsiteX14-6225" fmla="*/ 2556704 w 2971981"/>
              <a:gd name="connsiteY14-6226" fmla="*/ 470473 h 1471426"/>
              <a:gd name="connsiteX15-6227" fmla="*/ 1574055 w 2971981"/>
              <a:gd name="connsiteY15-6228" fmla="*/ 31134 h 1471426"/>
              <a:gd name="connsiteX16-6229" fmla="*/ 137820 w 2971981"/>
              <a:gd name="connsiteY16-6230" fmla="*/ 174854 h 1471426"/>
              <a:gd name="connsiteX0-6231" fmla="*/ 137820 w 2971981"/>
              <a:gd name="connsiteY0-6232" fmla="*/ 174854 h 1471426"/>
              <a:gd name="connsiteX1-6233" fmla="*/ 217600 w 2971981"/>
              <a:gd name="connsiteY1-6234" fmla="*/ 1280294 h 1471426"/>
              <a:gd name="connsiteX2-6235" fmla="*/ 1552932 w 2971981"/>
              <a:gd name="connsiteY2-6236" fmla="*/ 1388917 h 1471426"/>
              <a:gd name="connsiteX3-6237" fmla="*/ 2765848 w 2971981"/>
              <a:gd name="connsiteY3-6238" fmla="*/ 413962 h 1471426"/>
              <a:gd name="connsiteX4-6239" fmla="*/ 2971981 w 2971981"/>
              <a:gd name="connsiteY4-6240" fmla="*/ 252507 h 1471426"/>
              <a:gd name="connsiteX5-6241" fmla="*/ 2943901 w 2971981"/>
              <a:gd name="connsiteY5-6242" fmla="*/ 226458 h 1471426"/>
              <a:gd name="connsiteX6-6243" fmla="*/ 2469253 w 2971981"/>
              <a:gd name="connsiteY6-6244" fmla="*/ 638092 h 1471426"/>
              <a:gd name="connsiteX7-6245" fmla="*/ 1533612 w 2971981"/>
              <a:gd name="connsiteY7-6246" fmla="*/ 1345022 h 1471426"/>
              <a:gd name="connsiteX8-6247" fmla="*/ 258331 w 2971981"/>
              <a:gd name="connsiteY8-6248" fmla="*/ 1263762 h 1471426"/>
              <a:gd name="connsiteX9-6249" fmla="*/ 173153 w 2971981"/>
              <a:gd name="connsiteY9-6250" fmla="*/ 190619 h 1471426"/>
              <a:gd name="connsiteX10-6251" fmla="*/ 1590979 w 2971981"/>
              <a:gd name="connsiteY10-6252" fmla="*/ 68178 h 1471426"/>
              <a:gd name="connsiteX11-6253" fmla="*/ 2539314 w 2971981"/>
              <a:gd name="connsiteY11-6254" fmla="*/ 502839 h 1471426"/>
              <a:gd name="connsiteX12-6255" fmla="*/ 2907245 w 2971981"/>
              <a:gd name="connsiteY12-6256" fmla="*/ 172403 h 1471426"/>
              <a:gd name="connsiteX13-6257" fmla="*/ 2889596 w 2971981"/>
              <a:gd name="connsiteY13-6258" fmla="*/ 140085 h 1471426"/>
              <a:gd name="connsiteX14-6259" fmla="*/ 2556704 w 2971981"/>
              <a:gd name="connsiteY14-6260" fmla="*/ 470473 h 1471426"/>
              <a:gd name="connsiteX15-6261" fmla="*/ 1574055 w 2971981"/>
              <a:gd name="connsiteY15-6262" fmla="*/ 31134 h 1471426"/>
              <a:gd name="connsiteX16-6263" fmla="*/ 137820 w 2971981"/>
              <a:gd name="connsiteY16-6264" fmla="*/ 174854 h 1471426"/>
              <a:gd name="connsiteX0-6265" fmla="*/ 137820 w 2971981"/>
              <a:gd name="connsiteY0-6266" fmla="*/ 174854 h 1471426"/>
              <a:gd name="connsiteX1-6267" fmla="*/ 217600 w 2971981"/>
              <a:gd name="connsiteY1-6268" fmla="*/ 1280294 h 1471426"/>
              <a:gd name="connsiteX2-6269" fmla="*/ 1552932 w 2971981"/>
              <a:gd name="connsiteY2-6270" fmla="*/ 1388917 h 1471426"/>
              <a:gd name="connsiteX3-6271" fmla="*/ 2765848 w 2971981"/>
              <a:gd name="connsiteY3-6272" fmla="*/ 413962 h 1471426"/>
              <a:gd name="connsiteX4-6273" fmla="*/ 2971981 w 2971981"/>
              <a:gd name="connsiteY4-6274" fmla="*/ 252507 h 1471426"/>
              <a:gd name="connsiteX5-6275" fmla="*/ 2943901 w 2971981"/>
              <a:gd name="connsiteY5-6276" fmla="*/ 226458 h 1471426"/>
              <a:gd name="connsiteX6-6277" fmla="*/ 2469253 w 2971981"/>
              <a:gd name="connsiteY6-6278" fmla="*/ 638092 h 1471426"/>
              <a:gd name="connsiteX7-6279" fmla="*/ 1533612 w 2971981"/>
              <a:gd name="connsiteY7-6280" fmla="*/ 1345022 h 1471426"/>
              <a:gd name="connsiteX8-6281" fmla="*/ 258331 w 2971981"/>
              <a:gd name="connsiteY8-6282" fmla="*/ 1263762 h 1471426"/>
              <a:gd name="connsiteX9-6283" fmla="*/ 173153 w 2971981"/>
              <a:gd name="connsiteY9-6284" fmla="*/ 190619 h 1471426"/>
              <a:gd name="connsiteX10-6285" fmla="*/ 1590979 w 2971981"/>
              <a:gd name="connsiteY10-6286" fmla="*/ 68178 h 1471426"/>
              <a:gd name="connsiteX11-6287" fmla="*/ 2539314 w 2971981"/>
              <a:gd name="connsiteY11-6288" fmla="*/ 502839 h 1471426"/>
              <a:gd name="connsiteX12-6289" fmla="*/ 2907245 w 2971981"/>
              <a:gd name="connsiteY12-6290" fmla="*/ 172403 h 1471426"/>
              <a:gd name="connsiteX13-6291" fmla="*/ 2889596 w 2971981"/>
              <a:gd name="connsiteY13-6292" fmla="*/ 140085 h 1471426"/>
              <a:gd name="connsiteX14-6293" fmla="*/ 2556704 w 2971981"/>
              <a:gd name="connsiteY14-6294" fmla="*/ 470473 h 1471426"/>
              <a:gd name="connsiteX15-6295" fmla="*/ 1574055 w 2971981"/>
              <a:gd name="connsiteY15-6296" fmla="*/ 31134 h 1471426"/>
              <a:gd name="connsiteX16-6297" fmla="*/ 137820 w 2971981"/>
              <a:gd name="connsiteY16-6298" fmla="*/ 174854 h 1471426"/>
              <a:gd name="connsiteX0-6299" fmla="*/ 134842 w 2969003"/>
              <a:gd name="connsiteY0-6300" fmla="*/ 184681 h 1481253"/>
              <a:gd name="connsiteX1-6301" fmla="*/ 214622 w 2969003"/>
              <a:gd name="connsiteY1-6302" fmla="*/ 1290121 h 1481253"/>
              <a:gd name="connsiteX2-6303" fmla="*/ 1549954 w 2969003"/>
              <a:gd name="connsiteY2-6304" fmla="*/ 1398744 h 1481253"/>
              <a:gd name="connsiteX3-6305" fmla="*/ 2762870 w 2969003"/>
              <a:gd name="connsiteY3-6306" fmla="*/ 423789 h 1481253"/>
              <a:gd name="connsiteX4-6307" fmla="*/ 2969003 w 2969003"/>
              <a:gd name="connsiteY4-6308" fmla="*/ 262334 h 1481253"/>
              <a:gd name="connsiteX5-6309" fmla="*/ 2940923 w 2969003"/>
              <a:gd name="connsiteY5-6310" fmla="*/ 236285 h 1481253"/>
              <a:gd name="connsiteX6-6311" fmla="*/ 2466275 w 2969003"/>
              <a:gd name="connsiteY6-6312" fmla="*/ 647919 h 1481253"/>
              <a:gd name="connsiteX7-6313" fmla="*/ 1530634 w 2969003"/>
              <a:gd name="connsiteY7-6314" fmla="*/ 1354849 h 1481253"/>
              <a:gd name="connsiteX8-6315" fmla="*/ 255353 w 2969003"/>
              <a:gd name="connsiteY8-6316" fmla="*/ 1273589 h 1481253"/>
              <a:gd name="connsiteX9-6317" fmla="*/ 170175 w 2969003"/>
              <a:gd name="connsiteY9-6318" fmla="*/ 200446 h 1481253"/>
              <a:gd name="connsiteX10-6319" fmla="*/ 1588001 w 2969003"/>
              <a:gd name="connsiteY10-6320" fmla="*/ 78005 h 1481253"/>
              <a:gd name="connsiteX11-6321" fmla="*/ 2536336 w 2969003"/>
              <a:gd name="connsiteY11-6322" fmla="*/ 512666 h 1481253"/>
              <a:gd name="connsiteX12-6323" fmla="*/ 2904267 w 2969003"/>
              <a:gd name="connsiteY12-6324" fmla="*/ 182230 h 1481253"/>
              <a:gd name="connsiteX13-6325" fmla="*/ 2886618 w 2969003"/>
              <a:gd name="connsiteY13-6326" fmla="*/ 149912 h 1481253"/>
              <a:gd name="connsiteX14-6327" fmla="*/ 2553726 w 2969003"/>
              <a:gd name="connsiteY14-6328" fmla="*/ 480300 h 1481253"/>
              <a:gd name="connsiteX15-6329" fmla="*/ 1528845 w 2969003"/>
              <a:gd name="connsiteY15-6330" fmla="*/ 28029 h 1481253"/>
              <a:gd name="connsiteX16-6331" fmla="*/ 134842 w 2969003"/>
              <a:gd name="connsiteY16-6332" fmla="*/ 184681 h 1481253"/>
              <a:gd name="connsiteX0-6333" fmla="*/ 132951 w 2967112"/>
              <a:gd name="connsiteY0-6334" fmla="*/ 198369 h 1494941"/>
              <a:gd name="connsiteX1-6335" fmla="*/ 212731 w 2967112"/>
              <a:gd name="connsiteY1-6336" fmla="*/ 1303809 h 1494941"/>
              <a:gd name="connsiteX2-6337" fmla="*/ 1548063 w 2967112"/>
              <a:gd name="connsiteY2-6338" fmla="*/ 1412432 h 1494941"/>
              <a:gd name="connsiteX3-6339" fmla="*/ 2760979 w 2967112"/>
              <a:gd name="connsiteY3-6340" fmla="*/ 437477 h 1494941"/>
              <a:gd name="connsiteX4-6341" fmla="*/ 2967112 w 2967112"/>
              <a:gd name="connsiteY4-6342" fmla="*/ 276022 h 1494941"/>
              <a:gd name="connsiteX5-6343" fmla="*/ 2939032 w 2967112"/>
              <a:gd name="connsiteY5-6344" fmla="*/ 249973 h 1494941"/>
              <a:gd name="connsiteX6-6345" fmla="*/ 2464384 w 2967112"/>
              <a:gd name="connsiteY6-6346" fmla="*/ 661607 h 1494941"/>
              <a:gd name="connsiteX7-6347" fmla="*/ 1528743 w 2967112"/>
              <a:gd name="connsiteY7-6348" fmla="*/ 1368537 h 1494941"/>
              <a:gd name="connsiteX8-6349" fmla="*/ 253462 w 2967112"/>
              <a:gd name="connsiteY8-6350" fmla="*/ 1287277 h 1494941"/>
              <a:gd name="connsiteX9-6351" fmla="*/ 168284 w 2967112"/>
              <a:gd name="connsiteY9-6352" fmla="*/ 214134 h 1494941"/>
              <a:gd name="connsiteX10-6353" fmla="*/ 1586110 w 2967112"/>
              <a:gd name="connsiteY10-6354" fmla="*/ 91693 h 1494941"/>
              <a:gd name="connsiteX11-6355" fmla="*/ 2534445 w 2967112"/>
              <a:gd name="connsiteY11-6356" fmla="*/ 526354 h 1494941"/>
              <a:gd name="connsiteX12-6357" fmla="*/ 2902376 w 2967112"/>
              <a:gd name="connsiteY12-6358" fmla="*/ 195918 h 1494941"/>
              <a:gd name="connsiteX13-6359" fmla="*/ 2884727 w 2967112"/>
              <a:gd name="connsiteY13-6360" fmla="*/ 163600 h 1494941"/>
              <a:gd name="connsiteX14-6361" fmla="*/ 2551835 w 2967112"/>
              <a:gd name="connsiteY14-6362" fmla="*/ 493988 h 1494941"/>
              <a:gd name="connsiteX15-6363" fmla="*/ 1500086 w 2967112"/>
              <a:gd name="connsiteY15-6364" fmla="*/ 24468 h 1494941"/>
              <a:gd name="connsiteX16-6365" fmla="*/ 132951 w 2967112"/>
              <a:gd name="connsiteY16-6366" fmla="*/ 198369 h 1494941"/>
              <a:gd name="connsiteX0-6367" fmla="*/ 132951 w 2967112"/>
              <a:gd name="connsiteY0-6368" fmla="*/ 198369 h 1494941"/>
              <a:gd name="connsiteX1-6369" fmla="*/ 212731 w 2967112"/>
              <a:gd name="connsiteY1-6370" fmla="*/ 1303809 h 1494941"/>
              <a:gd name="connsiteX2-6371" fmla="*/ 1548063 w 2967112"/>
              <a:gd name="connsiteY2-6372" fmla="*/ 1412432 h 1494941"/>
              <a:gd name="connsiteX3-6373" fmla="*/ 2760979 w 2967112"/>
              <a:gd name="connsiteY3-6374" fmla="*/ 437477 h 1494941"/>
              <a:gd name="connsiteX4-6375" fmla="*/ 2967112 w 2967112"/>
              <a:gd name="connsiteY4-6376" fmla="*/ 276022 h 1494941"/>
              <a:gd name="connsiteX5-6377" fmla="*/ 2939032 w 2967112"/>
              <a:gd name="connsiteY5-6378" fmla="*/ 249973 h 1494941"/>
              <a:gd name="connsiteX6-6379" fmla="*/ 2464384 w 2967112"/>
              <a:gd name="connsiteY6-6380" fmla="*/ 661607 h 1494941"/>
              <a:gd name="connsiteX7-6381" fmla="*/ 1528743 w 2967112"/>
              <a:gd name="connsiteY7-6382" fmla="*/ 1368537 h 1494941"/>
              <a:gd name="connsiteX8-6383" fmla="*/ 253462 w 2967112"/>
              <a:gd name="connsiteY8-6384" fmla="*/ 1287277 h 1494941"/>
              <a:gd name="connsiteX9-6385" fmla="*/ 168284 w 2967112"/>
              <a:gd name="connsiteY9-6386" fmla="*/ 214134 h 1494941"/>
              <a:gd name="connsiteX10-6387" fmla="*/ 1586110 w 2967112"/>
              <a:gd name="connsiteY10-6388" fmla="*/ 91693 h 1494941"/>
              <a:gd name="connsiteX11-6389" fmla="*/ 2534445 w 2967112"/>
              <a:gd name="connsiteY11-6390" fmla="*/ 526354 h 1494941"/>
              <a:gd name="connsiteX12-6391" fmla="*/ 2902376 w 2967112"/>
              <a:gd name="connsiteY12-6392" fmla="*/ 195918 h 1494941"/>
              <a:gd name="connsiteX13-6393" fmla="*/ 2884727 w 2967112"/>
              <a:gd name="connsiteY13-6394" fmla="*/ 163600 h 1494941"/>
              <a:gd name="connsiteX14-6395" fmla="*/ 2551835 w 2967112"/>
              <a:gd name="connsiteY14-6396" fmla="*/ 493988 h 1494941"/>
              <a:gd name="connsiteX15-6397" fmla="*/ 1500086 w 2967112"/>
              <a:gd name="connsiteY15-6398" fmla="*/ 24468 h 1494941"/>
              <a:gd name="connsiteX16-6399" fmla="*/ 132951 w 2967112"/>
              <a:gd name="connsiteY16-6400" fmla="*/ 198369 h 1494941"/>
              <a:gd name="connsiteX0-6401" fmla="*/ 132951 w 2967112"/>
              <a:gd name="connsiteY0-6402" fmla="*/ 198369 h 1494941"/>
              <a:gd name="connsiteX1-6403" fmla="*/ 212731 w 2967112"/>
              <a:gd name="connsiteY1-6404" fmla="*/ 1303809 h 1494941"/>
              <a:gd name="connsiteX2-6405" fmla="*/ 1548063 w 2967112"/>
              <a:gd name="connsiteY2-6406" fmla="*/ 1412432 h 1494941"/>
              <a:gd name="connsiteX3-6407" fmla="*/ 2760979 w 2967112"/>
              <a:gd name="connsiteY3-6408" fmla="*/ 437477 h 1494941"/>
              <a:gd name="connsiteX4-6409" fmla="*/ 2967112 w 2967112"/>
              <a:gd name="connsiteY4-6410" fmla="*/ 276022 h 1494941"/>
              <a:gd name="connsiteX5-6411" fmla="*/ 2939032 w 2967112"/>
              <a:gd name="connsiteY5-6412" fmla="*/ 249973 h 1494941"/>
              <a:gd name="connsiteX6-6413" fmla="*/ 2464384 w 2967112"/>
              <a:gd name="connsiteY6-6414" fmla="*/ 661607 h 1494941"/>
              <a:gd name="connsiteX7-6415" fmla="*/ 1528743 w 2967112"/>
              <a:gd name="connsiteY7-6416" fmla="*/ 1368537 h 1494941"/>
              <a:gd name="connsiteX8-6417" fmla="*/ 253462 w 2967112"/>
              <a:gd name="connsiteY8-6418" fmla="*/ 1287277 h 1494941"/>
              <a:gd name="connsiteX9-6419" fmla="*/ 168284 w 2967112"/>
              <a:gd name="connsiteY9-6420" fmla="*/ 214134 h 1494941"/>
              <a:gd name="connsiteX10-6421" fmla="*/ 1436390 w 2967112"/>
              <a:gd name="connsiteY10-6422" fmla="*/ 57212 h 1494941"/>
              <a:gd name="connsiteX11-6423" fmla="*/ 2534445 w 2967112"/>
              <a:gd name="connsiteY11-6424" fmla="*/ 526354 h 1494941"/>
              <a:gd name="connsiteX12-6425" fmla="*/ 2902376 w 2967112"/>
              <a:gd name="connsiteY12-6426" fmla="*/ 195918 h 1494941"/>
              <a:gd name="connsiteX13-6427" fmla="*/ 2884727 w 2967112"/>
              <a:gd name="connsiteY13-6428" fmla="*/ 163600 h 1494941"/>
              <a:gd name="connsiteX14-6429" fmla="*/ 2551835 w 2967112"/>
              <a:gd name="connsiteY14-6430" fmla="*/ 493988 h 1494941"/>
              <a:gd name="connsiteX15-6431" fmla="*/ 1500086 w 2967112"/>
              <a:gd name="connsiteY15-6432" fmla="*/ 24468 h 1494941"/>
              <a:gd name="connsiteX16-6433" fmla="*/ 132951 w 2967112"/>
              <a:gd name="connsiteY16-6434" fmla="*/ 198369 h 1494941"/>
              <a:gd name="connsiteX0-6435" fmla="*/ 132951 w 2967112"/>
              <a:gd name="connsiteY0-6436" fmla="*/ 209809 h 1506381"/>
              <a:gd name="connsiteX1-6437" fmla="*/ 212731 w 2967112"/>
              <a:gd name="connsiteY1-6438" fmla="*/ 1315249 h 1506381"/>
              <a:gd name="connsiteX2-6439" fmla="*/ 1548063 w 2967112"/>
              <a:gd name="connsiteY2-6440" fmla="*/ 1423872 h 1506381"/>
              <a:gd name="connsiteX3-6441" fmla="*/ 2760979 w 2967112"/>
              <a:gd name="connsiteY3-6442" fmla="*/ 448917 h 1506381"/>
              <a:gd name="connsiteX4-6443" fmla="*/ 2967112 w 2967112"/>
              <a:gd name="connsiteY4-6444" fmla="*/ 287462 h 1506381"/>
              <a:gd name="connsiteX5-6445" fmla="*/ 2939032 w 2967112"/>
              <a:gd name="connsiteY5-6446" fmla="*/ 261413 h 1506381"/>
              <a:gd name="connsiteX6-6447" fmla="*/ 2464384 w 2967112"/>
              <a:gd name="connsiteY6-6448" fmla="*/ 673047 h 1506381"/>
              <a:gd name="connsiteX7-6449" fmla="*/ 1528743 w 2967112"/>
              <a:gd name="connsiteY7-6450" fmla="*/ 1379977 h 1506381"/>
              <a:gd name="connsiteX8-6451" fmla="*/ 253462 w 2967112"/>
              <a:gd name="connsiteY8-6452" fmla="*/ 1298717 h 1506381"/>
              <a:gd name="connsiteX9-6453" fmla="*/ 168284 w 2967112"/>
              <a:gd name="connsiteY9-6454" fmla="*/ 225574 h 1506381"/>
              <a:gd name="connsiteX10-6455" fmla="*/ 1436390 w 2967112"/>
              <a:gd name="connsiteY10-6456" fmla="*/ 68652 h 1506381"/>
              <a:gd name="connsiteX11-6457" fmla="*/ 2534445 w 2967112"/>
              <a:gd name="connsiteY11-6458" fmla="*/ 537794 h 1506381"/>
              <a:gd name="connsiteX12-6459" fmla="*/ 2902376 w 2967112"/>
              <a:gd name="connsiteY12-6460" fmla="*/ 207358 h 1506381"/>
              <a:gd name="connsiteX13-6461" fmla="*/ 2884727 w 2967112"/>
              <a:gd name="connsiteY13-6462" fmla="*/ 175040 h 1506381"/>
              <a:gd name="connsiteX14-6463" fmla="*/ 2551835 w 2967112"/>
              <a:gd name="connsiteY14-6464" fmla="*/ 505428 h 1506381"/>
              <a:gd name="connsiteX15-6465" fmla="*/ 1500086 w 2967112"/>
              <a:gd name="connsiteY15-6466" fmla="*/ 35908 h 1506381"/>
              <a:gd name="connsiteX16-6467" fmla="*/ 132951 w 2967112"/>
              <a:gd name="connsiteY16-6468" fmla="*/ 209809 h 1506381"/>
              <a:gd name="connsiteX0-6469" fmla="*/ 132951 w 2967112"/>
              <a:gd name="connsiteY0-6470" fmla="*/ 190444 h 1487016"/>
              <a:gd name="connsiteX1-6471" fmla="*/ 212731 w 2967112"/>
              <a:gd name="connsiteY1-6472" fmla="*/ 1295884 h 1487016"/>
              <a:gd name="connsiteX2-6473" fmla="*/ 1548063 w 2967112"/>
              <a:gd name="connsiteY2-6474" fmla="*/ 1404507 h 1487016"/>
              <a:gd name="connsiteX3-6475" fmla="*/ 2760979 w 2967112"/>
              <a:gd name="connsiteY3-6476" fmla="*/ 429552 h 1487016"/>
              <a:gd name="connsiteX4-6477" fmla="*/ 2967112 w 2967112"/>
              <a:gd name="connsiteY4-6478" fmla="*/ 268097 h 1487016"/>
              <a:gd name="connsiteX5-6479" fmla="*/ 2939032 w 2967112"/>
              <a:gd name="connsiteY5-6480" fmla="*/ 242048 h 1487016"/>
              <a:gd name="connsiteX6-6481" fmla="*/ 2464384 w 2967112"/>
              <a:gd name="connsiteY6-6482" fmla="*/ 653682 h 1487016"/>
              <a:gd name="connsiteX7-6483" fmla="*/ 1528743 w 2967112"/>
              <a:gd name="connsiteY7-6484" fmla="*/ 1360612 h 1487016"/>
              <a:gd name="connsiteX8-6485" fmla="*/ 253462 w 2967112"/>
              <a:gd name="connsiteY8-6486" fmla="*/ 1279352 h 1487016"/>
              <a:gd name="connsiteX9-6487" fmla="*/ 168284 w 2967112"/>
              <a:gd name="connsiteY9-6488" fmla="*/ 206209 h 1487016"/>
              <a:gd name="connsiteX10-6489" fmla="*/ 1436390 w 2967112"/>
              <a:gd name="connsiteY10-6490" fmla="*/ 49287 h 1487016"/>
              <a:gd name="connsiteX11-6491" fmla="*/ 2534445 w 2967112"/>
              <a:gd name="connsiteY11-6492" fmla="*/ 518429 h 1487016"/>
              <a:gd name="connsiteX12-6493" fmla="*/ 2902376 w 2967112"/>
              <a:gd name="connsiteY12-6494" fmla="*/ 187993 h 1487016"/>
              <a:gd name="connsiteX13-6495" fmla="*/ 2884727 w 2967112"/>
              <a:gd name="connsiteY13-6496" fmla="*/ 155675 h 1487016"/>
              <a:gd name="connsiteX14-6497" fmla="*/ 2279267 w 2967112"/>
              <a:gd name="connsiteY14-6498" fmla="*/ 378250 h 1487016"/>
              <a:gd name="connsiteX15-6499" fmla="*/ 1500086 w 2967112"/>
              <a:gd name="connsiteY15-6500" fmla="*/ 16543 h 1487016"/>
              <a:gd name="connsiteX16-6501" fmla="*/ 132951 w 2967112"/>
              <a:gd name="connsiteY16-6502" fmla="*/ 190444 h 1487016"/>
              <a:gd name="connsiteX0-6503" fmla="*/ 132951 w 2967112"/>
              <a:gd name="connsiteY0-6504" fmla="*/ 190444 h 1487016"/>
              <a:gd name="connsiteX1-6505" fmla="*/ 212731 w 2967112"/>
              <a:gd name="connsiteY1-6506" fmla="*/ 1295884 h 1487016"/>
              <a:gd name="connsiteX2-6507" fmla="*/ 1548063 w 2967112"/>
              <a:gd name="connsiteY2-6508" fmla="*/ 1404507 h 1487016"/>
              <a:gd name="connsiteX3-6509" fmla="*/ 2760979 w 2967112"/>
              <a:gd name="connsiteY3-6510" fmla="*/ 429552 h 1487016"/>
              <a:gd name="connsiteX4-6511" fmla="*/ 2967112 w 2967112"/>
              <a:gd name="connsiteY4-6512" fmla="*/ 268097 h 1487016"/>
              <a:gd name="connsiteX5-6513" fmla="*/ 2939032 w 2967112"/>
              <a:gd name="connsiteY5-6514" fmla="*/ 242048 h 1487016"/>
              <a:gd name="connsiteX6-6515" fmla="*/ 2464384 w 2967112"/>
              <a:gd name="connsiteY6-6516" fmla="*/ 653682 h 1487016"/>
              <a:gd name="connsiteX7-6517" fmla="*/ 1528743 w 2967112"/>
              <a:gd name="connsiteY7-6518" fmla="*/ 1360612 h 1487016"/>
              <a:gd name="connsiteX8-6519" fmla="*/ 253462 w 2967112"/>
              <a:gd name="connsiteY8-6520" fmla="*/ 1279352 h 1487016"/>
              <a:gd name="connsiteX9-6521" fmla="*/ 168284 w 2967112"/>
              <a:gd name="connsiteY9-6522" fmla="*/ 206209 h 1487016"/>
              <a:gd name="connsiteX10-6523" fmla="*/ 1436390 w 2967112"/>
              <a:gd name="connsiteY10-6524" fmla="*/ 49287 h 1487016"/>
              <a:gd name="connsiteX11-6525" fmla="*/ 2534445 w 2967112"/>
              <a:gd name="connsiteY11-6526" fmla="*/ 518429 h 1487016"/>
              <a:gd name="connsiteX12-6527" fmla="*/ 2902376 w 2967112"/>
              <a:gd name="connsiteY12-6528" fmla="*/ 187993 h 1487016"/>
              <a:gd name="connsiteX13-6529" fmla="*/ 2884727 w 2967112"/>
              <a:gd name="connsiteY13-6530" fmla="*/ 155675 h 1487016"/>
              <a:gd name="connsiteX14-6531" fmla="*/ 2279267 w 2967112"/>
              <a:gd name="connsiteY14-6532" fmla="*/ 378250 h 1487016"/>
              <a:gd name="connsiteX15-6533" fmla="*/ 1500086 w 2967112"/>
              <a:gd name="connsiteY15-6534" fmla="*/ 16543 h 1487016"/>
              <a:gd name="connsiteX16-6535" fmla="*/ 132951 w 2967112"/>
              <a:gd name="connsiteY16-6536" fmla="*/ 190444 h 1487016"/>
              <a:gd name="connsiteX0-6537" fmla="*/ 132951 w 2967112"/>
              <a:gd name="connsiteY0-6538" fmla="*/ 190444 h 1487016"/>
              <a:gd name="connsiteX1-6539" fmla="*/ 212731 w 2967112"/>
              <a:gd name="connsiteY1-6540" fmla="*/ 1295884 h 1487016"/>
              <a:gd name="connsiteX2-6541" fmla="*/ 1548063 w 2967112"/>
              <a:gd name="connsiteY2-6542" fmla="*/ 1404507 h 1487016"/>
              <a:gd name="connsiteX3-6543" fmla="*/ 2760979 w 2967112"/>
              <a:gd name="connsiteY3-6544" fmla="*/ 429552 h 1487016"/>
              <a:gd name="connsiteX4-6545" fmla="*/ 2967112 w 2967112"/>
              <a:gd name="connsiteY4-6546" fmla="*/ 268097 h 1487016"/>
              <a:gd name="connsiteX5-6547" fmla="*/ 2939032 w 2967112"/>
              <a:gd name="connsiteY5-6548" fmla="*/ 242048 h 1487016"/>
              <a:gd name="connsiteX6-6549" fmla="*/ 2464384 w 2967112"/>
              <a:gd name="connsiteY6-6550" fmla="*/ 653682 h 1487016"/>
              <a:gd name="connsiteX7-6551" fmla="*/ 1528743 w 2967112"/>
              <a:gd name="connsiteY7-6552" fmla="*/ 1360612 h 1487016"/>
              <a:gd name="connsiteX8-6553" fmla="*/ 253462 w 2967112"/>
              <a:gd name="connsiteY8-6554" fmla="*/ 1279352 h 1487016"/>
              <a:gd name="connsiteX9-6555" fmla="*/ 168284 w 2967112"/>
              <a:gd name="connsiteY9-6556" fmla="*/ 206209 h 1487016"/>
              <a:gd name="connsiteX10-6557" fmla="*/ 1436390 w 2967112"/>
              <a:gd name="connsiteY10-6558" fmla="*/ 49287 h 1487016"/>
              <a:gd name="connsiteX11-6559" fmla="*/ 2534445 w 2967112"/>
              <a:gd name="connsiteY11-6560" fmla="*/ 518429 h 1487016"/>
              <a:gd name="connsiteX12-6561" fmla="*/ 2902376 w 2967112"/>
              <a:gd name="connsiteY12-6562" fmla="*/ 187993 h 1487016"/>
              <a:gd name="connsiteX13-6563" fmla="*/ 2884727 w 2967112"/>
              <a:gd name="connsiteY13-6564" fmla="*/ 155675 h 1487016"/>
              <a:gd name="connsiteX14-6565" fmla="*/ 2279267 w 2967112"/>
              <a:gd name="connsiteY14-6566" fmla="*/ 378250 h 1487016"/>
              <a:gd name="connsiteX15-6567" fmla="*/ 1500086 w 2967112"/>
              <a:gd name="connsiteY15-6568" fmla="*/ 16543 h 1487016"/>
              <a:gd name="connsiteX16-6569" fmla="*/ 132951 w 2967112"/>
              <a:gd name="connsiteY16-6570" fmla="*/ 190444 h 1487016"/>
              <a:gd name="connsiteX0-6571" fmla="*/ 132951 w 2967112"/>
              <a:gd name="connsiteY0-6572" fmla="*/ 190444 h 1487016"/>
              <a:gd name="connsiteX1-6573" fmla="*/ 212731 w 2967112"/>
              <a:gd name="connsiteY1-6574" fmla="*/ 1295884 h 1487016"/>
              <a:gd name="connsiteX2-6575" fmla="*/ 1548063 w 2967112"/>
              <a:gd name="connsiteY2-6576" fmla="*/ 1404507 h 1487016"/>
              <a:gd name="connsiteX3-6577" fmla="*/ 2760979 w 2967112"/>
              <a:gd name="connsiteY3-6578" fmla="*/ 429552 h 1487016"/>
              <a:gd name="connsiteX4-6579" fmla="*/ 2967112 w 2967112"/>
              <a:gd name="connsiteY4-6580" fmla="*/ 268097 h 1487016"/>
              <a:gd name="connsiteX5-6581" fmla="*/ 2939032 w 2967112"/>
              <a:gd name="connsiteY5-6582" fmla="*/ 242048 h 1487016"/>
              <a:gd name="connsiteX6-6583" fmla="*/ 2464384 w 2967112"/>
              <a:gd name="connsiteY6-6584" fmla="*/ 653682 h 1487016"/>
              <a:gd name="connsiteX7-6585" fmla="*/ 1528743 w 2967112"/>
              <a:gd name="connsiteY7-6586" fmla="*/ 1360612 h 1487016"/>
              <a:gd name="connsiteX8-6587" fmla="*/ 253462 w 2967112"/>
              <a:gd name="connsiteY8-6588" fmla="*/ 1279352 h 1487016"/>
              <a:gd name="connsiteX9-6589" fmla="*/ 168284 w 2967112"/>
              <a:gd name="connsiteY9-6590" fmla="*/ 206209 h 1487016"/>
              <a:gd name="connsiteX10-6591" fmla="*/ 1436390 w 2967112"/>
              <a:gd name="connsiteY10-6592" fmla="*/ 49287 h 1487016"/>
              <a:gd name="connsiteX11-6593" fmla="*/ 2384725 w 2967112"/>
              <a:gd name="connsiteY11-6594" fmla="*/ 436538 h 1487016"/>
              <a:gd name="connsiteX12-6595" fmla="*/ 2902376 w 2967112"/>
              <a:gd name="connsiteY12-6596" fmla="*/ 187993 h 1487016"/>
              <a:gd name="connsiteX13-6597" fmla="*/ 2884727 w 2967112"/>
              <a:gd name="connsiteY13-6598" fmla="*/ 155675 h 1487016"/>
              <a:gd name="connsiteX14-6599" fmla="*/ 2279267 w 2967112"/>
              <a:gd name="connsiteY14-6600" fmla="*/ 378250 h 1487016"/>
              <a:gd name="connsiteX15-6601" fmla="*/ 1500086 w 2967112"/>
              <a:gd name="connsiteY15-6602" fmla="*/ 16543 h 1487016"/>
              <a:gd name="connsiteX16-6603" fmla="*/ 132951 w 2967112"/>
              <a:gd name="connsiteY16-6604" fmla="*/ 190444 h 1487016"/>
              <a:gd name="connsiteX0-6605" fmla="*/ 132951 w 2967112"/>
              <a:gd name="connsiteY0-6606" fmla="*/ 190444 h 1487016"/>
              <a:gd name="connsiteX1-6607" fmla="*/ 212731 w 2967112"/>
              <a:gd name="connsiteY1-6608" fmla="*/ 1295884 h 1487016"/>
              <a:gd name="connsiteX2-6609" fmla="*/ 1548063 w 2967112"/>
              <a:gd name="connsiteY2-6610" fmla="*/ 1404507 h 1487016"/>
              <a:gd name="connsiteX3-6611" fmla="*/ 2760979 w 2967112"/>
              <a:gd name="connsiteY3-6612" fmla="*/ 429552 h 1487016"/>
              <a:gd name="connsiteX4-6613" fmla="*/ 2967112 w 2967112"/>
              <a:gd name="connsiteY4-6614" fmla="*/ 268097 h 1487016"/>
              <a:gd name="connsiteX5-6615" fmla="*/ 2939032 w 2967112"/>
              <a:gd name="connsiteY5-6616" fmla="*/ 242048 h 1487016"/>
              <a:gd name="connsiteX6-6617" fmla="*/ 2464384 w 2967112"/>
              <a:gd name="connsiteY6-6618" fmla="*/ 653682 h 1487016"/>
              <a:gd name="connsiteX7-6619" fmla="*/ 1402056 w 2967112"/>
              <a:gd name="connsiteY7-6620" fmla="*/ 1020112 h 1487016"/>
              <a:gd name="connsiteX8-6621" fmla="*/ 253462 w 2967112"/>
              <a:gd name="connsiteY8-6622" fmla="*/ 1279352 h 1487016"/>
              <a:gd name="connsiteX9-6623" fmla="*/ 168284 w 2967112"/>
              <a:gd name="connsiteY9-6624" fmla="*/ 206209 h 1487016"/>
              <a:gd name="connsiteX10-6625" fmla="*/ 1436390 w 2967112"/>
              <a:gd name="connsiteY10-6626" fmla="*/ 49287 h 1487016"/>
              <a:gd name="connsiteX11-6627" fmla="*/ 2384725 w 2967112"/>
              <a:gd name="connsiteY11-6628" fmla="*/ 436538 h 1487016"/>
              <a:gd name="connsiteX12-6629" fmla="*/ 2902376 w 2967112"/>
              <a:gd name="connsiteY12-6630" fmla="*/ 187993 h 1487016"/>
              <a:gd name="connsiteX13-6631" fmla="*/ 2884727 w 2967112"/>
              <a:gd name="connsiteY13-6632" fmla="*/ 155675 h 1487016"/>
              <a:gd name="connsiteX14-6633" fmla="*/ 2279267 w 2967112"/>
              <a:gd name="connsiteY14-6634" fmla="*/ 378250 h 1487016"/>
              <a:gd name="connsiteX15-6635" fmla="*/ 1500086 w 2967112"/>
              <a:gd name="connsiteY15-6636" fmla="*/ 16543 h 1487016"/>
              <a:gd name="connsiteX16-6637" fmla="*/ 132951 w 2967112"/>
              <a:gd name="connsiteY16-6638" fmla="*/ 190444 h 1487016"/>
              <a:gd name="connsiteX0-6639" fmla="*/ 132951 w 2967112"/>
              <a:gd name="connsiteY0-6640" fmla="*/ 190444 h 1487016"/>
              <a:gd name="connsiteX1-6641" fmla="*/ 212731 w 2967112"/>
              <a:gd name="connsiteY1-6642" fmla="*/ 1295884 h 1487016"/>
              <a:gd name="connsiteX2-6643" fmla="*/ 1548063 w 2967112"/>
              <a:gd name="connsiteY2-6644" fmla="*/ 1404507 h 1487016"/>
              <a:gd name="connsiteX3-6645" fmla="*/ 2760979 w 2967112"/>
              <a:gd name="connsiteY3-6646" fmla="*/ 429552 h 1487016"/>
              <a:gd name="connsiteX4-6647" fmla="*/ 2967112 w 2967112"/>
              <a:gd name="connsiteY4-6648" fmla="*/ 268097 h 1487016"/>
              <a:gd name="connsiteX5-6649" fmla="*/ 2939032 w 2967112"/>
              <a:gd name="connsiteY5-6650" fmla="*/ 242048 h 1487016"/>
              <a:gd name="connsiteX6-6651" fmla="*/ 2464384 w 2967112"/>
              <a:gd name="connsiteY6-6652" fmla="*/ 653682 h 1487016"/>
              <a:gd name="connsiteX7-6653" fmla="*/ 1402056 w 2967112"/>
              <a:gd name="connsiteY7-6654" fmla="*/ 1020112 h 1487016"/>
              <a:gd name="connsiteX8-6655" fmla="*/ 288014 w 2967112"/>
              <a:gd name="connsiteY8-6656" fmla="*/ 839720 h 1487016"/>
              <a:gd name="connsiteX9-6657" fmla="*/ 168284 w 2967112"/>
              <a:gd name="connsiteY9-6658" fmla="*/ 206209 h 1487016"/>
              <a:gd name="connsiteX10-6659" fmla="*/ 1436390 w 2967112"/>
              <a:gd name="connsiteY10-6660" fmla="*/ 49287 h 1487016"/>
              <a:gd name="connsiteX11-6661" fmla="*/ 2384725 w 2967112"/>
              <a:gd name="connsiteY11-6662" fmla="*/ 436538 h 1487016"/>
              <a:gd name="connsiteX12-6663" fmla="*/ 2902376 w 2967112"/>
              <a:gd name="connsiteY12-6664" fmla="*/ 187993 h 1487016"/>
              <a:gd name="connsiteX13-6665" fmla="*/ 2884727 w 2967112"/>
              <a:gd name="connsiteY13-6666" fmla="*/ 155675 h 1487016"/>
              <a:gd name="connsiteX14-6667" fmla="*/ 2279267 w 2967112"/>
              <a:gd name="connsiteY14-6668" fmla="*/ 378250 h 1487016"/>
              <a:gd name="connsiteX15-6669" fmla="*/ 1500086 w 2967112"/>
              <a:gd name="connsiteY15-6670" fmla="*/ 16543 h 1487016"/>
              <a:gd name="connsiteX16-6671" fmla="*/ 132951 w 2967112"/>
              <a:gd name="connsiteY16-6672" fmla="*/ 190444 h 1487016"/>
              <a:gd name="connsiteX0-6673" fmla="*/ 114828 w 2948989"/>
              <a:gd name="connsiteY0-6674" fmla="*/ 181808 h 1404832"/>
              <a:gd name="connsiteX1-6675" fmla="*/ 236837 w 2948989"/>
              <a:gd name="connsiteY1-6676" fmla="*/ 864856 h 1404832"/>
              <a:gd name="connsiteX2-6677" fmla="*/ 1529940 w 2948989"/>
              <a:gd name="connsiteY2-6678" fmla="*/ 1395871 h 1404832"/>
              <a:gd name="connsiteX3-6679" fmla="*/ 2742856 w 2948989"/>
              <a:gd name="connsiteY3-6680" fmla="*/ 420916 h 1404832"/>
              <a:gd name="connsiteX4-6681" fmla="*/ 2948989 w 2948989"/>
              <a:gd name="connsiteY4-6682" fmla="*/ 259461 h 1404832"/>
              <a:gd name="connsiteX5-6683" fmla="*/ 2920909 w 2948989"/>
              <a:gd name="connsiteY5-6684" fmla="*/ 233412 h 1404832"/>
              <a:gd name="connsiteX6-6685" fmla="*/ 2446261 w 2948989"/>
              <a:gd name="connsiteY6-6686" fmla="*/ 645046 h 1404832"/>
              <a:gd name="connsiteX7-6687" fmla="*/ 1383933 w 2948989"/>
              <a:gd name="connsiteY7-6688" fmla="*/ 1011476 h 1404832"/>
              <a:gd name="connsiteX8-6689" fmla="*/ 269891 w 2948989"/>
              <a:gd name="connsiteY8-6690" fmla="*/ 831084 h 1404832"/>
              <a:gd name="connsiteX9-6691" fmla="*/ 150161 w 2948989"/>
              <a:gd name="connsiteY9-6692" fmla="*/ 197573 h 1404832"/>
              <a:gd name="connsiteX10-6693" fmla="*/ 1418267 w 2948989"/>
              <a:gd name="connsiteY10-6694" fmla="*/ 40651 h 1404832"/>
              <a:gd name="connsiteX11-6695" fmla="*/ 2366602 w 2948989"/>
              <a:gd name="connsiteY11-6696" fmla="*/ 427902 h 1404832"/>
              <a:gd name="connsiteX12-6697" fmla="*/ 2884253 w 2948989"/>
              <a:gd name="connsiteY12-6698" fmla="*/ 179357 h 1404832"/>
              <a:gd name="connsiteX13-6699" fmla="*/ 2866604 w 2948989"/>
              <a:gd name="connsiteY13-6700" fmla="*/ 147039 h 1404832"/>
              <a:gd name="connsiteX14-6701" fmla="*/ 2261144 w 2948989"/>
              <a:gd name="connsiteY14-6702" fmla="*/ 369614 h 1404832"/>
              <a:gd name="connsiteX15-6703" fmla="*/ 1481963 w 2948989"/>
              <a:gd name="connsiteY15-6704" fmla="*/ 7907 h 1404832"/>
              <a:gd name="connsiteX16-6705" fmla="*/ 114828 w 2948989"/>
              <a:gd name="connsiteY16-6706" fmla="*/ 181808 h 1404832"/>
              <a:gd name="connsiteX0-6707" fmla="*/ 108743 w 2942904"/>
              <a:gd name="connsiteY0-6708" fmla="*/ 181808 h 1069992"/>
              <a:gd name="connsiteX1-6709" fmla="*/ 230752 w 2942904"/>
              <a:gd name="connsiteY1-6710" fmla="*/ 864856 h 1069992"/>
              <a:gd name="connsiteX2-6711" fmla="*/ 1385616 w 2942904"/>
              <a:gd name="connsiteY2-6712" fmla="*/ 1046461 h 1069992"/>
              <a:gd name="connsiteX3-6713" fmla="*/ 2736771 w 2942904"/>
              <a:gd name="connsiteY3-6714" fmla="*/ 420916 h 1069992"/>
              <a:gd name="connsiteX4-6715" fmla="*/ 2942904 w 2942904"/>
              <a:gd name="connsiteY4-6716" fmla="*/ 259461 h 1069992"/>
              <a:gd name="connsiteX5-6717" fmla="*/ 2914824 w 2942904"/>
              <a:gd name="connsiteY5-6718" fmla="*/ 233412 h 1069992"/>
              <a:gd name="connsiteX6-6719" fmla="*/ 2440176 w 2942904"/>
              <a:gd name="connsiteY6-6720" fmla="*/ 645046 h 1069992"/>
              <a:gd name="connsiteX7-6721" fmla="*/ 1377848 w 2942904"/>
              <a:gd name="connsiteY7-6722" fmla="*/ 1011476 h 1069992"/>
              <a:gd name="connsiteX8-6723" fmla="*/ 263806 w 2942904"/>
              <a:gd name="connsiteY8-6724" fmla="*/ 831084 h 1069992"/>
              <a:gd name="connsiteX9-6725" fmla="*/ 144076 w 2942904"/>
              <a:gd name="connsiteY9-6726" fmla="*/ 197573 h 1069992"/>
              <a:gd name="connsiteX10-6727" fmla="*/ 1412182 w 2942904"/>
              <a:gd name="connsiteY10-6728" fmla="*/ 40651 h 1069992"/>
              <a:gd name="connsiteX11-6729" fmla="*/ 2360517 w 2942904"/>
              <a:gd name="connsiteY11-6730" fmla="*/ 427902 h 1069992"/>
              <a:gd name="connsiteX12-6731" fmla="*/ 2878168 w 2942904"/>
              <a:gd name="connsiteY12-6732" fmla="*/ 179357 h 1069992"/>
              <a:gd name="connsiteX13-6733" fmla="*/ 2860519 w 2942904"/>
              <a:gd name="connsiteY13-6734" fmla="*/ 147039 h 1069992"/>
              <a:gd name="connsiteX14-6735" fmla="*/ 2255059 w 2942904"/>
              <a:gd name="connsiteY14-6736" fmla="*/ 369614 h 1069992"/>
              <a:gd name="connsiteX15-6737" fmla="*/ 1475878 w 2942904"/>
              <a:gd name="connsiteY15-6738" fmla="*/ 7907 h 1069992"/>
              <a:gd name="connsiteX16-6739" fmla="*/ 108743 w 2942904"/>
              <a:gd name="connsiteY16-6740" fmla="*/ 181808 h 1069992"/>
              <a:gd name="connsiteX0-6741" fmla="*/ 108743 w 2942904"/>
              <a:gd name="connsiteY0-6742" fmla="*/ 181808 h 1069992"/>
              <a:gd name="connsiteX1-6743" fmla="*/ 230752 w 2942904"/>
              <a:gd name="connsiteY1-6744" fmla="*/ 864856 h 1069992"/>
              <a:gd name="connsiteX2-6745" fmla="*/ 1385616 w 2942904"/>
              <a:gd name="connsiteY2-6746" fmla="*/ 1046461 h 1069992"/>
              <a:gd name="connsiteX3-6747" fmla="*/ 2736771 w 2942904"/>
              <a:gd name="connsiteY3-6748" fmla="*/ 420916 h 1069992"/>
              <a:gd name="connsiteX4-6749" fmla="*/ 2942904 w 2942904"/>
              <a:gd name="connsiteY4-6750" fmla="*/ 259461 h 1069992"/>
              <a:gd name="connsiteX5-6751" fmla="*/ 2914824 w 2942904"/>
              <a:gd name="connsiteY5-6752" fmla="*/ 233412 h 1069992"/>
              <a:gd name="connsiteX6-6753" fmla="*/ 2440176 w 2942904"/>
              <a:gd name="connsiteY6-6754" fmla="*/ 645046 h 1069992"/>
              <a:gd name="connsiteX7-6755" fmla="*/ 1377848 w 2942904"/>
              <a:gd name="connsiteY7-6756" fmla="*/ 1011476 h 1069992"/>
              <a:gd name="connsiteX8-6757" fmla="*/ 263806 w 2942904"/>
              <a:gd name="connsiteY8-6758" fmla="*/ 831084 h 1069992"/>
              <a:gd name="connsiteX9-6759" fmla="*/ 144076 w 2942904"/>
              <a:gd name="connsiteY9-6760" fmla="*/ 197573 h 1069992"/>
              <a:gd name="connsiteX10-6761" fmla="*/ 1412182 w 2942904"/>
              <a:gd name="connsiteY10-6762" fmla="*/ 40651 h 1069992"/>
              <a:gd name="connsiteX11-6763" fmla="*/ 2360517 w 2942904"/>
              <a:gd name="connsiteY11-6764" fmla="*/ 427902 h 1069992"/>
              <a:gd name="connsiteX12-6765" fmla="*/ 2878168 w 2942904"/>
              <a:gd name="connsiteY12-6766" fmla="*/ 179357 h 1069992"/>
              <a:gd name="connsiteX13-6767" fmla="*/ 2860519 w 2942904"/>
              <a:gd name="connsiteY13-6768" fmla="*/ 147039 h 1069992"/>
              <a:gd name="connsiteX14-6769" fmla="*/ 2255059 w 2942904"/>
              <a:gd name="connsiteY14-6770" fmla="*/ 369614 h 1069992"/>
              <a:gd name="connsiteX15-6771" fmla="*/ 1475878 w 2942904"/>
              <a:gd name="connsiteY15-6772" fmla="*/ 7907 h 1069992"/>
              <a:gd name="connsiteX16-6773" fmla="*/ 108743 w 2942904"/>
              <a:gd name="connsiteY16-6774" fmla="*/ 181808 h 1069992"/>
              <a:gd name="connsiteX0-6775" fmla="*/ 108743 w 2942904"/>
              <a:gd name="connsiteY0-6776" fmla="*/ 181808 h 1069992"/>
              <a:gd name="connsiteX1-6777" fmla="*/ 230752 w 2942904"/>
              <a:gd name="connsiteY1-6778" fmla="*/ 864856 h 1069992"/>
              <a:gd name="connsiteX2-6779" fmla="*/ 1385616 w 2942904"/>
              <a:gd name="connsiteY2-6780" fmla="*/ 1046461 h 1069992"/>
              <a:gd name="connsiteX3-6781" fmla="*/ 2740612 w 2942904"/>
              <a:gd name="connsiteY3-6782" fmla="*/ 420917 h 1069992"/>
              <a:gd name="connsiteX4-6783" fmla="*/ 2942904 w 2942904"/>
              <a:gd name="connsiteY4-6784" fmla="*/ 259461 h 1069992"/>
              <a:gd name="connsiteX5-6785" fmla="*/ 2914824 w 2942904"/>
              <a:gd name="connsiteY5-6786" fmla="*/ 233412 h 1069992"/>
              <a:gd name="connsiteX6-6787" fmla="*/ 2440176 w 2942904"/>
              <a:gd name="connsiteY6-6788" fmla="*/ 645046 h 1069992"/>
              <a:gd name="connsiteX7-6789" fmla="*/ 1377848 w 2942904"/>
              <a:gd name="connsiteY7-6790" fmla="*/ 1011476 h 1069992"/>
              <a:gd name="connsiteX8-6791" fmla="*/ 263806 w 2942904"/>
              <a:gd name="connsiteY8-6792" fmla="*/ 831084 h 1069992"/>
              <a:gd name="connsiteX9-6793" fmla="*/ 144076 w 2942904"/>
              <a:gd name="connsiteY9-6794" fmla="*/ 197573 h 1069992"/>
              <a:gd name="connsiteX10-6795" fmla="*/ 1412182 w 2942904"/>
              <a:gd name="connsiteY10-6796" fmla="*/ 40651 h 1069992"/>
              <a:gd name="connsiteX11-6797" fmla="*/ 2360517 w 2942904"/>
              <a:gd name="connsiteY11-6798" fmla="*/ 427902 h 1069992"/>
              <a:gd name="connsiteX12-6799" fmla="*/ 2878168 w 2942904"/>
              <a:gd name="connsiteY12-6800" fmla="*/ 179357 h 1069992"/>
              <a:gd name="connsiteX13-6801" fmla="*/ 2860519 w 2942904"/>
              <a:gd name="connsiteY13-6802" fmla="*/ 147039 h 1069992"/>
              <a:gd name="connsiteX14-6803" fmla="*/ 2255059 w 2942904"/>
              <a:gd name="connsiteY14-6804" fmla="*/ 369614 h 1069992"/>
              <a:gd name="connsiteX15-6805" fmla="*/ 1475878 w 2942904"/>
              <a:gd name="connsiteY15-6806" fmla="*/ 7907 h 1069992"/>
              <a:gd name="connsiteX16-6807" fmla="*/ 108743 w 2942904"/>
              <a:gd name="connsiteY16-6808" fmla="*/ 181808 h 1069992"/>
              <a:gd name="connsiteX0-6809" fmla="*/ 108743 w 2942904"/>
              <a:gd name="connsiteY0-6810" fmla="*/ 181808 h 1069992"/>
              <a:gd name="connsiteX1-6811" fmla="*/ 230752 w 2942904"/>
              <a:gd name="connsiteY1-6812" fmla="*/ 864856 h 1069992"/>
              <a:gd name="connsiteX2-6813" fmla="*/ 1385616 w 2942904"/>
              <a:gd name="connsiteY2-6814" fmla="*/ 1046461 h 1069992"/>
              <a:gd name="connsiteX3-6815" fmla="*/ 2740612 w 2942904"/>
              <a:gd name="connsiteY3-6816" fmla="*/ 420917 h 1069992"/>
              <a:gd name="connsiteX4-6817" fmla="*/ 2942904 w 2942904"/>
              <a:gd name="connsiteY4-6818" fmla="*/ 259461 h 1069992"/>
              <a:gd name="connsiteX5-6819" fmla="*/ 2914824 w 2942904"/>
              <a:gd name="connsiteY5-6820" fmla="*/ 233412 h 1069992"/>
              <a:gd name="connsiteX6-6821" fmla="*/ 2324985 w 2942904"/>
              <a:gd name="connsiteY6-6822" fmla="*/ 627789 h 1069992"/>
              <a:gd name="connsiteX7-6823" fmla="*/ 1377848 w 2942904"/>
              <a:gd name="connsiteY7-6824" fmla="*/ 1011476 h 1069992"/>
              <a:gd name="connsiteX8-6825" fmla="*/ 263806 w 2942904"/>
              <a:gd name="connsiteY8-6826" fmla="*/ 831084 h 1069992"/>
              <a:gd name="connsiteX9-6827" fmla="*/ 144076 w 2942904"/>
              <a:gd name="connsiteY9-6828" fmla="*/ 197573 h 1069992"/>
              <a:gd name="connsiteX10-6829" fmla="*/ 1412182 w 2942904"/>
              <a:gd name="connsiteY10-6830" fmla="*/ 40651 h 1069992"/>
              <a:gd name="connsiteX11-6831" fmla="*/ 2360517 w 2942904"/>
              <a:gd name="connsiteY11-6832" fmla="*/ 427902 h 1069992"/>
              <a:gd name="connsiteX12-6833" fmla="*/ 2878168 w 2942904"/>
              <a:gd name="connsiteY12-6834" fmla="*/ 179357 h 1069992"/>
              <a:gd name="connsiteX13-6835" fmla="*/ 2860519 w 2942904"/>
              <a:gd name="connsiteY13-6836" fmla="*/ 147039 h 1069992"/>
              <a:gd name="connsiteX14-6837" fmla="*/ 2255059 w 2942904"/>
              <a:gd name="connsiteY14-6838" fmla="*/ 369614 h 1069992"/>
              <a:gd name="connsiteX15-6839" fmla="*/ 1475878 w 2942904"/>
              <a:gd name="connsiteY15-6840" fmla="*/ 7907 h 1069992"/>
              <a:gd name="connsiteX16-6841" fmla="*/ 108743 w 2942904"/>
              <a:gd name="connsiteY16-6842" fmla="*/ 181808 h 1069992"/>
              <a:gd name="connsiteX0-6843" fmla="*/ 108743 w 2942904"/>
              <a:gd name="connsiteY0-6844" fmla="*/ 181808 h 1069992"/>
              <a:gd name="connsiteX1-6845" fmla="*/ 230752 w 2942904"/>
              <a:gd name="connsiteY1-6846" fmla="*/ 864856 h 1069992"/>
              <a:gd name="connsiteX2-6847" fmla="*/ 1385616 w 2942904"/>
              <a:gd name="connsiteY2-6848" fmla="*/ 1046461 h 1069992"/>
              <a:gd name="connsiteX3-6849" fmla="*/ 2740612 w 2942904"/>
              <a:gd name="connsiteY3-6850" fmla="*/ 420917 h 1069992"/>
              <a:gd name="connsiteX4-6851" fmla="*/ 2942904 w 2942904"/>
              <a:gd name="connsiteY4-6852" fmla="*/ 259461 h 1069992"/>
              <a:gd name="connsiteX5-6853" fmla="*/ 2914824 w 2942904"/>
              <a:gd name="connsiteY5-6854" fmla="*/ 233412 h 1069992"/>
              <a:gd name="connsiteX6-6855" fmla="*/ 2324985 w 2942904"/>
              <a:gd name="connsiteY6-6856" fmla="*/ 627789 h 1069992"/>
              <a:gd name="connsiteX7-6857" fmla="*/ 1377848 w 2942904"/>
              <a:gd name="connsiteY7-6858" fmla="*/ 1011476 h 1069992"/>
              <a:gd name="connsiteX8-6859" fmla="*/ 263806 w 2942904"/>
              <a:gd name="connsiteY8-6860" fmla="*/ 831084 h 1069992"/>
              <a:gd name="connsiteX9-6861" fmla="*/ 144076 w 2942904"/>
              <a:gd name="connsiteY9-6862" fmla="*/ 197573 h 1069992"/>
              <a:gd name="connsiteX10-6863" fmla="*/ 1412182 w 2942904"/>
              <a:gd name="connsiteY10-6864" fmla="*/ 40651 h 1069992"/>
              <a:gd name="connsiteX11-6865" fmla="*/ 2360517 w 2942904"/>
              <a:gd name="connsiteY11-6866" fmla="*/ 427902 h 1069992"/>
              <a:gd name="connsiteX12-6867" fmla="*/ 2878168 w 2942904"/>
              <a:gd name="connsiteY12-6868" fmla="*/ 179357 h 1069992"/>
              <a:gd name="connsiteX13-6869" fmla="*/ 2860519 w 2942904"/>
              <a:gd name="connsiteY13-6870" fmla="*/ 147039 h 1069992"/>
              <a:gd name="connsiteX14-6871" fmla="*/ 2255059 w 2942904"/>
              <a:gd name="connsiteY14-6872" fmla="*/ 369614 h 1069992"/>
              <a:gd name="connsiteX15-6873" fmla="*/ 1475878 w 2942904"/>
              <a:gd name="connsiteY15-6874" fmla="*/ 7907 h 1069992"/>
              <a:gd name="connsiteX16-6875" fmla="*/ 108743 w 2942904"/>
              <a:gd name="connsiteY16-6876" fmla="*/ 181808 h 1069992"/>
              <a:gd name="connsiteX0-6877" fmla="*/ 108743 w 2942904"/>
              <a:gd name="connsiteY0-6878" fmla="*/ 181808 h 1069992"/>
              <a:gd name="connsiteX1-6879" fmla="*/ 230752 w 2942904"/>
              <a:gd name="connsiteY1-6880" fmla="*/ 864856 h 1069992"/>
              <a:gd name="connsiteX2-6881" fmla="*/ 1385616 w 2942904"/>
              <a:gd name="connsiteY2-6882" fmla="*/ 1046461 h 1069992"/>
              <a:gd name="connsiteX3-6883" fmla="*/ 2740612 w 2942904"/>
              <a:gd name="connsiteY3-6884" fmla="*/ 420917 h 1069992"/>
              <a:gd name="connsiteX4-6885" fmla="*/ 2942904 w 2942904"/>
              <a:gd name="connsiteY4-6886" fmla="*/ 259461 h 1069992"/>
              <a:gd name="connsiteX5-6887" fmla="*/ 2914824 w 2942904"/>
              <a:gd name="connsiteY5-6888" fmla="*/ 233412 h 1069992"/>
              <a:gd name="connsiteX6-6889" fmla="*/ 2324985 w 2942904"/>
              <a:gd name="connsiteY6-6890" fmla="*/ 627789 h 1069992"/>
              <a:gd name="connsiteX7-6891" fmla="*/ 1377848 w 2942904"/>
              <a:gd name="connsiteY7-6892" fmla="*/ 1011476 h 1069992"/>
              <a:gd name="connsiteX8-6893" fmla="*/ 263806 w 2942904"/>
              <a:gd name="connsiteY8-6894" fmla="*/ 831084 h 1069992"/>
              <a:gd name="connsiteX9-6895" fmla="*/ 144076 w 2942904"/>
              <a:gd name="connsiteY9-6896" fmla="*/ 197573 h 1069992"/>
              <a:gd name="connsiteX10-6897" fmla="*/ 1412182 w 2942904"/>
              <a:gd name="connsiteY10-6898" fmla="*/ 40651 h 1069992"/>
              <a:gd name="connsiteX11-6899" fmla="*/ 2360517 w 2942904"/>
              <a:gd name="connsiteY11-6900" fmla="*/ 427902 h 1069992"/>
              <a:gd name="connsiteX12-6901" fmla="*/ 2878168 w 2942904"/>
              <a:gd name="connsiteY12-6902" fmla="*/ 179357 h 1069992"/>
              <a:gd name="connsiteX13-6903" fmla="*/ 2860519 w 2942904"/>
              <a:gd name="connsiteY13-6904" fmla="*/ 147039 h 1069992"/>
              <a:gd name="connsiteX14-6905" fmla="*/ 2255059 w 2942904"/>
              <a:gd name="connsiteY14-6906" fmla="*/ 369614 h 1069992"/>
              <a:gd name="connsiteX15-6907" fmla="*/ 1475878 w 2942904"/>
              <a:gd name="connsiteY15-6908" fmla="*/ 7907 h 1069992"/>
              <a:gd name="connsiteX16-6909" fmla="*/ 108743 w 2942904"/>
              <a:gd name="connsiteY16-6910" fmla="*/ 181808 h 1069992"/>
              <a:gd name="connsiteX0-6911" fmla="*/ 108743 w 2942904"/>
              <a:gd name="connsiteY0-6912" fmla="*/ 181808 h 1069992"/>
              <a:gd name="connsiteX1-6913" fmla="*/ 230752 w 2942904"/>
              <a:gd name="connsiteY1-6914" fmla="*/ 864856 h 1069992"/>
              <a:gd name="connsiteX2-6915" fmla="*/ 1385616 w 2942904"/>
              <a:gd name="connsiteY2-6916" fmla="*/ 1046461 h 1069992"/>
              <a:gd name="connsiteX3-6917" fmla="*/ 2740612 w 2942904"/>
              <a:gd name="connsiteY3-6918" fmla="*/ 420917 h 1069992"/>
              <a:gd name="connsiteX4-6919" fmla="*/ 2942904 w 2942904"/>
              <a:gd name="connsiteY4-6920" fmla="*/ 259461 h 1069992"/>
              <a:gd name="connsiteX5-6921" fmla="*/ 2914824 w 2942904"/>
              <a:gd name="connsiteY5-6922" fmla="*/ 233412 h 1069992"/>
              <a:gd name="connsiteX6-6923" fmla="*/ 2324985 w 2942904"/>
              <a:gd name="connsiteY6-6924" fmla="*/ 627789 h 1069992"/>
              <a:gd name="connsiteX7-6925" fmla="*/ 1377848 w 2942904"/>
              <a:gd name="connsiteY7-6926" fmla="*/ 1011476 h 1069992"/>
              <a:gd name="connsiteX8-6927" fmla="*/ 263806 w 2942904"/>
              <a:gd name="connsiteY8-6928" fmla="*/ 831084 h 1069992"/>
              <a:gd name="connsiteX9-6929" fmla="*/ 144076 w 2942904"/>
              <a:gd name="connsiteY9-6930" fmla="*/ 197573 h 1069992"/>
              <a:gd name="connsiteX10-6931" fmla="*/ 1412182 w 2942904"/>
              <a:gd name="connsiteY10-6932" fmla="*/ 40651 h 1069992"/>
              <a:gd name="connsiteX11-6933" fmla="*/ 2360517 w 2942904"/>
              <a:gd name="connsiteY11-6934" fmla="*/ 427902 h 1069992"/>
              <a:gd name="connsiteX12-6935" fmla="*/ 2878168 w 2942904"/>
              <a:gd name="connsiteY12-6936" fmla="*/ 179357 h 1069992"/>
              <a:gd name="connsiteX13-6937" fmla="*/ 2860519 w 2942904"/>
              <a:gd name="connsiteY13-6938" fmla="*/ 147039 h 1069992"/>
              <a:gd name="connsiteX14-6939" fmla="*/ 2255059 w 2942904"/>
              <a:gd name="connsiteY14-6940" fmla="*/ 369614 h 1069992"/>
              <a:gd name="connsiteX15-6941" fmla="*/ 1475878 w 2942904"/>
              <a:gd name="connsiteY15-6942" fmla="*/ 7907 h 1069992"/>
              <a:gd name="connsiteX16-6943" fmla="*/ 108743 w 2942904"/>
              <a:gd name="connsiteY16-6944" fmla="*/ 181808 h 1069992"/>
              <a:gd name="connsiteX0-6945" fmla="*/ 108743 w 2942904"/>
              <a:gd name="connsiteY0-6946" fmla="*/ 181808 h 1069992"/>
              <a:gd name="connsiteX1-6947" fmla="*/ 230752 w 2942904"/>
              <a:gd name="connsiteY1-6948" fmla="*/ 864856 h 1069992"/>
              <a:gd name="connsiteX2-6949" fmla="*/ 1385616 w 2942904"/>
              <a:gd name="connsiteY2-6950" fmla="*/ 1046461 h 1069992"/>
              <a:gd name="connsiteX3-6951" fmla="*/ 2740612 w 2942904"/>
              <a:gd name="connsiteY3-6952" fmla="*/ 420917 h 1069992"/>
              <a:gd name="connsiteX4-6953" fmla="*/ 2942904 w 2942904"/>
              <a:gd name="connsiteY4-6954" fmla="*/ 259461 h 1069992"/>
              <a:gd name="connsiteX5-6955" fmla="*/ 2914824 w 2942904"/>
              <a:gd name="connsiteY5-6956" fmla="*/ 233412 h 1069992"/>
              <a:gd name="connsiteX6-6957" fmla="*/ 2324985 w 2942904"/>
              <a:gd name="connsiteY6-6958" fmla="*/ 627789 h 1069992"/>
              <a:gd name="connsiteX7-6959" fmla="*/ 1400659 w 2942904"/>
              <a:gd name="connsiteY7-6960" fmla="*/ 791497 h 1069992"/>
              <a:gd name="connsiteX8-6961" fmla="*/ 263806 w 2942904"/>
              <a:gd name="connsiteY8-6962" fmla="*/ 831084 h 1069992"/>
              <a:gd name="connsiteX9-6963" fmla="*/ 144076 w 2942904"/>
              <a:gd name="connsiteY9-6964" fmla="*/ 197573 h 1069992"/>
              <a:gd name="connsiteX10-6965" fmla="*/ 1412182 w 2942904"/>
              <a:gd name="connsiteY10-6966" fmla="*/ 40651 h 1069992"/>
              <a:gd name="connsiteX11-6967" fmla="*/ 2360517 w 2942904"/>
              <a:gd name="connsiteY11-6968" fmla="*/ 427902 h 1069992"/>
              <a:gd name="connsiteX12-6969" fmla="*/ 2878168 w 2942904"/>
              <a:gd name="connsiteY12-6970" fmla="*/ 179357 h 1069992"/>
              <a:gd name="connsiteX13-6971" fmla="*/ 2860519 w 2942904"/>
              <a:gd name="connsiteY13-6972" fmla="*/ 147039 h 1069992"/>
              <a:gd name="connsiteX14-6973" fmla="*/ 2255059 w 2942904"/>
              <a:gd name="connsiteY14-6974" fmla="*/ 369614 h 1069992"/>
              <a:gd name="connsiteX15-6975" fmla="*/ 1475878 w 2942904"/>
              <a:gd name="connsiteY15-6976" fmla="*/ 7907 h 1069992"/>
              <a:gd name="connsiteX16-6977" fmla="*/ 108743 w 2942904"/>
              <a:gd name="connsiteY16-6978" fmla="*/ 181808 h 1069992"/>
              <a:gd name="connsiteX0-6979" fmla="*/ 108743 w 2942904"/>
              <a:gd name="connsiteY0-6980" fmla="*/ 181808 h 927074"/>
              <a:gd name="connsiteX1-6981" fmla="*/ 230752 w 2942904"/>
              <a:gd name="connsiteY1-6982" fmla="*/ 864856 h 927074"/>
              <a:gd name="connsiteX2-6983" fmla="*/ 1385615 w 2942904"/>
              <a:gd name="connsiteY2-6984" fmla="*/ 845336 h 927074"/>
              <a:gd name="connsiteX3-6985" fmla="*/ 2740612 w 2942904"/>
              <a:gd name="connsiteY3-6986" fmla="*/ 420917 h 927074"/>
              <a:gd name="connsiteX4-6987" fmla="*/ 2942904 w 2942904"/>
              <a:gd name="connsiteY4-6988" fmla="*/ 259461 h 927074"/>
              <a:gd name="connsiteX5-6989" fmla="*/ 2914824 w 2942904"/>
              <a:gd name="connsiteY5-6990" fmla="*/ 233412 h 927074"/>
              <a:gd name="connsiteX6-6991" fmla="*/ 2324985 w 2942904"/>
              <a:gd name="connsiteY6-6992" fmla="*/ 627789 h 927074"/>
              <a:gd name="connsiteX7-6993" fmla="*/ 1400659 w 2942904"/>
              <a:gd name="connsiteY7-6994" fmla="*/ 791497 h 927074"/>
              <a:gd name="connsiteX8-6995" fmla="*/ 263806 w 2942904"/>
              <a:gd name="connsiteY8-6996" fmla="*/ 831084 h 927074"/>
              <a:gd name="connsiteX9-6997" fmla="*/ 144076 w 2942904"/>
              <a:gd name="connsiteY9-6998" fmla="*/ 197573 h 927074"/>
              <a:gd name="connsiteX10-6999" fmla="*/ 1412182 w 2942904"/>
              <a:gd name="connsiteY10-7000" fmla="*/ 40651 h 927074"/>
              <a:gd name="connsiteX11-7001" fmla="*/ 2360517 w 2942904"/>
              <a:gd name="connsiteY11-7002" fmla="*/ 427902 h 927074"/>
              <a:gd name="connsiteX12-7003" fmla="*/ 2878168 w 2942904"/>
              <a:gd name="connsiteY12-7004" fmla="*/ 179357 h 927074"/>
              <a:gd name="connsiteX13-7005" fmla="*/ 2860519 w 2942904"/>
              <a:gd name="connsiteY13-7006" fmla="*/ 147039 h 927074"/>
              <a:gd name="connsiteX14-7007" fmla="*/ 2255059 w 2942904"/>
              <a:gd name="connsiteY14-7008" fmla="*/ 369614 h 927074"/>
              <a:gd name="connsiteX15-7009" fmla="*/ 1475878 w 2942904"/>
              <a:gd name="connsiteY15-7010" fmla="*/ 7907 h 927074"/>
              <a:gd name="connsiteX16-7011" fmla="*/ 108743 w 2942904"/>
              <a:gd name="connsiteY16-7012" fmla="*/ 181808 h 927074"/>
              <a:gd name="connsiteX0-7013" fmla="*/ 108743 w 2942904"/>
              <a:gd name="connsiteY0-7014" fmla="*/ 181808 h 921816"/>
              <a:gd name="connsiteX1-7015" fmla="*/ 230752 w 2942904"/>
              <a:gd name="connsiteY1-7016" fmla="*/ 864856 h 921816"/>
              <a:gd name="connsiteX2-7017" fmla="*/ 1385615 w 2942904"/>
              <a:gd name="connsiteY2-7018" fmla="*/ 845336 h 921816"/>
              <a:gd name="connsiteX3-7019" fmla="*/ 2740612 w 2942904"/>
              <a:gd name="connsiteY3-7020" fmla="*/ 420917 h 921816"/>
              <a:gd name="connsiteX4-7021" fmla="*/ 2942904 w 2942904"/>
              <a:gd name="connsiteY4-7022" fmla="*/ 259461 h 921816"/>
              <a:gd name="connsiteX5-7023" fmla="*/ 2914824 w 2942904"/>
              <a:gd name="connsiteY5-7024" fmla="*/ 233412 h 921816"/>
              <a:gd name="connsiteX6-7025" fmla="*/ 2324985 w 2942904"/>
              <a:gd name="connsiteY6-7026" fmla="*/ 627789 h 921816"/>
              <a:gd name="connsiteX7-7027" fmla="*/ 1400659 w 2942904"/>
              <a:gd name="connsiteY7-7028" fmla="*/ 791497 h 921816"/>
              <a:gd name="connsiteX8-7029" fmla="*/ 263806 w 2942904"/>
              <a:gd name="connsiteY8-7030" fmla="*/ 831084 h 921816"/>
              <a:gd name="connsiteX9-7031" fmla="*/ 144076 w 2942904"/>
              <a:gd name="connsiteY9-7032" fmla="*/ 197573 h 921816"/>
              <a:gd name="connsiteX10-7033" fmla="*/ 1412182 w 2942904"/>
              <a:gd name="connsiteY10-7034" fmla="*/ 40651 h 921816"/>
              <a:gd name="connsiteX11-7035" fmla="*/ 2360517 w 2942904"/>
              <a:gd name="connsiteY11-7036" fmla="*/ 427902 h 921816"/>
              <a:gd name="connsiteX12-7037" fmla="*/ 2878168 w 2942904"/>
              <a:gd name="connsiteY12-7038" fmla="*/ 179357 h 921816"/>
              <a:gd name="connsiteX13-7039" fmla="*/ 2860519 w 2942904"/>
              <a:gd name="connsiteY13-7040" fmla="*/ 147039 h 921816"/>
              <a:gd name="connsiteX14-7041" fmla="*/ 2255059 w 2942904"/>
              <a:gd name="connsiteY14-7042" fmla="*/ 369614 h 921816"/>
              <a:gd name="connsiteX15-7043" fmla="*/ 1475878 w 2942904"/>
              <a:gd name="connsiteY15-7044" fmla="*/ 7907 h 921816"/>
              <a:gd name="connsiteX16-7045" fmla="*/ 108743 w 2942904"/>
              <a:gd name="connsiteY16-7046" fmla="*/ 181808 h 921816"/>
              <a:gd name="connsiteX0-7047" fmla="*/ 108743 w 2942904"/>
              <a:gd name="connsiteY0-7048" fmla="*/ 181808 h 921816"/>
              <a:gd name="connsiteX1-7049" fmla="*/ 230752 w 2942904"/>
              <a:gd name="connsiteY1-7050" fmla="*/ 864856 h 921816"/>
              <a:gd name="connsiteX2-7051" fmla="*/ 1385615 w 2942904"/>
              <a:gd name="connsiteY2-7052" fmla="*/ 845336 h 921816"/>
              <a:gd name="connsiteX3-7053" fmla="*/ 2740612 w 2942904"/>
              <a:gd name="connsiteY3-7054" fmla="*/ 420917 h 921816"/>
              <a:gd name="connsiteX4-7055" fmla="*/ 2942904 w 2942904"/>
              <a:gd name="connsiteY4-7056" fmla="*/ 259461 h 921816"/>
              <a:gd name="connsiteX5-7057" fmla="*/ 2914824 w 2942904"/>
              <a:gd name="connsiteY5-7058" fmla="*/ 233412 h 921816"/>
              <a:gd name="connsiteX6-7059" fmla="*/ 2324985 w 2942904"/>
              <a:gd name="connsiteY6-7060" fmla="*/ 627789 h 921816"/>
              <a:gd name="connsiteX7-7061" fmla="*/ 1400659 w 2942904"/>
              <a:gd name="connsiteY7-7062" fmla="*/ 791497 h 921816"/>
              <a:gd name="connsiteX8-7063" fmla="*/ 263806 w 2942904"/>
              <a:gd name="connsiteY8-7064" fmla="*/ 831084 h 921816"/>
              <a:gd name="connsiteX9-7065" fmla="*/ 144076 w 2942904"/>
              <a:gd name="connsiteY9-7066" fmla="*/ 197573 h 921816"/>
              <a:gd name="connsiteX10-7067" fmla="*/ 1412182 w 2942904"/>
              <a:gd name="connsiteY10-7068" fmla="*/ 40651 h 921816"/>
              <a:gd name="connsiteX11-7069" fmla="*/ 2360517 w 2942904"/>
              <a:gd name="connsiteY11-7070" fmla="*/ 427902 h 921816"/>
              <a:gd name="connsiteX12-7071" fmla="*/ 2878168 w 2942904"/>
              <a:gd name="connsiteY12-7072" fmla="*/ 179357 h 921816"/>
              <a:gd name="connsiteX13-7073" fmla="*/ 2860519 w 2942904"/>
              <a:gd name="connsiteY13-7074" fmla="*/ 147039 h 921816"/>
              <a:gd name="connsiteX14-7075" fmla="*/ 2255059 w 2942904"/>
              <a:gd name="connsiteY14-7076" fmla="*/ 369614 h 921816"/>
              <a:gd name="connsiteX15-7077" fmla="*/ 1475878 w 2942904"/>
              <a:gd name="connsiteY15-7078" fmla="*/ 7907 h 921816"/>
              <a:gd name="connsiteX16-7079" fmla="*/ 108743 w 2942904"/>
              <a:gd name="connsiteY16-7080" fmla="*/ 181808 h 921816"/>
              <a:gd name="connsiteX0-7081" fmla="*/ 108743 w 2942904"/>
              <a:gd name="connsiteY0-7082" fmla="*/ 181808 h 916106"/>
              <a:gd name="connsiteX1-7083" fmla="*/ 230752 w 2942904"/>
              <a:gd name="connsiteY1-7084" fmla="*/ 864856 h 916106"/>
              <a:gd name="connsiteX2-7085" fmla="*/ 1385615 w 2942904"/>
              <a:gd name="connsiteY2-7086" fmla="*/ 845336 h 916106"/>
              <a:gd name="connsiteX3-7087" fmla="*/ 2334573 w 2942904"/>
              <a:gd name="connsiteY3-7088" fmla="*/ 672209 h 916106"/>
              <a:gd name="connsiteX4-7089" fmla="*/ 2942904 w 2942904"/>
              <a:gd name="connsiteY4-7090" fmla="*/ 259461 h 916106"/>
              <a:gd name="connsiteX5-7091" fmla="*/ 2914824 w 2942904"/>
              <a:gd name="connsiteY5-7092" fmla="*/ 233412 h 916106"/>
              <a:gd name="connsiteX6-7093" fmla="*/ 2324985 w 2942904"/>
              <a:gd name="connsiteY6-7094" fmla="*/ 627789 h 916106"/>
              <a:gd name="connsiteX7-7095" fmla="*/ 1400659 w 2942904"/>
              <a:gd name="connsiteY7-7096" fmla="*/ 791497 h 916106"/>
              <a:gd name="connsiteX8-7097" fmla="*/ 263806 w 2942904"/>
              <a:gd name="connsiteY8-7098" fmla="*/ 831084 h 916106"/>
              <a:gd name="connsiteX9-7099" fmla="*/ 144076 w 2942904"/>
              <a:gd name="connsiteY9-7100" fmla="*/ 197573 h 916106"/>
              <a:gd name="connsiteX10-7101" fmla="*/ 1412182 w 2942904"/>
              <a:gd name="connsiteY10-7102" fmla="*/ 40651 h 916106"/>
              <a:gd name="connsiteX11-7103" fmla="*/ 2360517 w 2942904"/>
              <a:gd name="connsiteY11-7104" fmla="*/ 427902 h 916106"/>
              <a:gd name="connsiteX12-7105" fmla="*/ 2878168 w 2942904"/>
              <a:gd name="connsiteY12-7106" fmla="*/ 179357 h 916106"/>
              <a:gd name="connsiteX13-7107" fmla="*/ 2860519 w 2942904"/>
              <a:gd name="connsiteY13-7108" fmla="*/ 147039 h 916106"/>
              <a:gd name="connsiteX14-7109" fmla="*/ 2255059 w 2942904"/>
              <a:gd name="connsiteY14-7110" fmla="*/ 369614 h 916106"/>
              <a:gd name="connsiteX15-7111" fmla="*/ 1475878 w 2942904"/>
              <a:gd name="connsiteY15-7112" fmla="*/ 7907 h 916106"/>
              <a:gd name="connsiteX16-7113" fmla="*/ 108743 w 2942904"/>
              <a:gd name="connsiteY16-7114" fmla="*/ 181808 h 916106"/>
              <a:gd name="connsiteX0-7115" fmla="*/ 108743 w 2942904"/>
              <a:gd name="connsiteY0-7116" fmla="*/ 181808 h 916106"/>
              <a:gd name="connsiteX1-7117" fmla="*/ 230752 w 2942904"/>
              <a:gd name="connsiteY1-7118" fmla="*/ 864856 h 916106"/>
              <a:gd name="connsiteX2-7119" fmla="*/ 1385615 w 2942904"/>
              <a:gd name="connsiteY2-7120" fmla="*/ 845336 h 916106"/>
              <a:gd name="connsiteX3-7121" fmla="*/ 2334573 w 2942904"/>
              <a:gd name="connsiteY3-7122" fmla="*/ 672209 h 916106"/>
              <a:gd name="connsiteX4-7123" fmla="*/ 2942904 w 2942904"/>
              <a:gd name="connsiteY4-7124" fmla="*/ 259461 h 916106"/>
              <a:gd name="connsiteX5-7125" fmla="*/ 2914824 w 2942904"/>
              <a:gd name="connsiteY5-7126" fmla="*/ 233412 h 916106"/>
              <a:gd name="connsiteX6-7127" fmla="*/ 2329547 w 2942904"/>
              <a:gd name="connsiteY6-7128" fmla="*/ 608926 h 916106"/>
              <a:gd name="connsiteX7-7129" fmla="*/ 1400659 w 2942904"/>
              <a:gd name="connsiteY7-7130" fmla="*/ 791497 h 916106"/>
              <a:gd name="connsiteX8-7131" fmla="*/ 263806 w 2942904"/>
              <a:gd name="connsiteY8-7132" fmla="*/ 831084 h 916106"/>
              <a:gd name="connsiteX9-7133" fmla="*/ 144076 w 2942904"/>
              <a:gd name="connsiteY9-7134" fmla="*/ 197573 h 916106"/>
              <a:gd name="connsiteX10-7135" fmla="*/ 1412182 w 2942904"/>
              <a:gd name="connsiteY10-7136" fmla="*/ 40651 h 916106"/>
              <a:gd name="connsiteX11-7137" fmla="*/ 2360517 w 2942904"/>
              <a:gd name="connsiteY11-7138" fmla="*/ 427902 h 916106"/>
              <a:gd name="connsiteX12-7139" fmla="*/ 2878168 w 2942904"/>
              <a:gd name="connsiteY12-7140" fmla="*/ 179357 h 916106"/>
              <a:gd name="connsiteX13-7141" fmla="*/ 2860519 w 2942904"/>
              <a:gd name="connsiteY13-7142" fmla="*/ 147039 h 916106"/>
              <a:gd name="connsiteX14-7143" fmla="*/ 2255059 w 2942904"/>
              <a:gd name="connsiteY14-7144" fmla="*/ 369614 h 916106"/>
              <a:gd name="connsiteX15-7145" fmla="*/ 1475878 w 2942904"/>
              <a:gd name="connsiteY15-7146" fmla="*/ 7907 h 916106"/>
              <a:gd name="connsiteX16-7147" fmla="*/ 108743 w 2942904"/>
              <a:gd name="connsiteY16-7148" fmla="*/ 181808 h 916106"/>
              <a:gd name="connsiteX0-7149" fmla="*/ 108743 w 2942904"/>
              <a:gd name="connsiteY0-7150" fmla="*/ 181808 h 916106"/>
              <a:gd name="connsiteX1-7151" fmla="*/ 230752 w 2942904"/>
              <a:gd name="connsiteY1-7152" fmla="*/ 864856 h 916106"/>
              <a:gd name="connsiteX2-7153" fmla="*/ 1385615 w 2942904"/>
              <a:gd name="connsiteY2-7154" fmla="*/ 845336 h 916106"/>
              <a:gd name="connsiteX3-7155" fmla="*/ 2334573 w 2942904"/>
              <a:gd name="connsiteY3-7156" fmla="*/ 672209 h 916106"/>
              <a:gd name="connsiteX4-7157" fmla="*/ 2942904 w 2942904"/>
              <a:gd name="connsiteY4-7158" fmla="*/ 259461 h 916106"/>
              <a:gd name="connsiteX5-7159" fmla="*/ 2914824 w 2942904"/>
              <a:gd name="connsiteY5-7160" fmla="*/ 233412 h 916106"/>
              <a:gd name="connsiteX6-7161" fmla="*/ 2329547 w 2942904"/>
              <a:gd name="connsiteY6-7162" fmla="*/ 608926 h 916106"/>
              <a:gd name="connsiteX7-7163" fmla="*/ 1400659 w 2942904"/>
              <a:gd name="connsiteY7-7164" fmla="*/ 791497 h 916106"/>
              <a:gd name="connsiteX8-7165" fmla="*/ 263806 w 2942904"/>
              <a:gd name="connsiteY8-7166" fmla="*/ 831084 h 916106"/>
              <a:gd name="connsiteX9-7167" fmla="*/ 144076 w 2942904"/>
              <a:gd name="connsiteY9-7168" fmla="*/ 197573 h 916106"/>
              <a:gd name="connsiteX10-7169" fmla="*/ 1412182 w 2942904"/>
              <a:gd name="connsiteY10-7170" fmla="*/ 40651 h 916106"/>
              <a:gd name="connsiteX11-7171" fmla="*/ 2360517 w 2942904"/>
              <a:gd name="connsiteY11-7172" fmla="*/ 427902 h 916106"/>
              <a:gd name="connsiteX12-7173" fmla="*/ 2878168 w 2942904"/>
              <a:gd name="connsiteY12-7174" fmla="*/ 179357 h 916106"/>
              <a:gd name="connsiteX13-7175" fmla="*/ 2860519 w 2942904"/>
              <a:gd name="connsiteY13-7176" fmla="*/ 147039 h 916106"/>
              <a:gd name="connsiteX14-7177" fmla="*/ 2255059 w 2942904"/>
              <a:gd name="connsiteY14-7178" fmla="*/ 369614 h 916106"/>
              <a:gd name="connsiteX15-7179" fmla="*/ 1475878 w 2942904"/>
              <a:gd name="connsiteY15-7180" fmla="*/ 7907 h 916106"/>
              <a:gd name="connsiteX16-7181" fmla="*/ 108743 w 2942904"/>
              <a:gd name="connsiteY16-7182" fmla="*/ 181808 h 916106"/>
              <a:gd name="connsiteX0-7183" fmla="*/ 108743 w 2942904"/>
              <a:gd name="connsiteY0-7184" fmla="*/ 181808 h 916106"/>
              <a:gd name="connsiteX1-7185" fmla="*/ 230752 w 2942904"/>
              <a:gd name="connsiteY1-7186" fmla="*/ 864856 h 916106"/>
              <a:gd name="connsiteX2-7187" fmla="*/ 1385615 w 2942904"/>
              <a:gd name="connsiteY2-7188" fmla="*/ 845336 h 916106"/>
              <a:gd name="connsiteX3-7189" fmla="*/ 2334573 w 2942904"/>
              <a:gd name="connsiteY3-7190" fmla="*/ 672209 h 916106"/>
              <a:gd name="connsiteX4-7191" fmla="*/ 2942904 w 2942904"/>
              <a:gd name="connsiteY4-7192" fmla="*/ 259461 h 916106"/>
              <a:gd name="connsiteX5-7193" fmla="*/ 2914824 w 2942904"/>
              <a:gd name="connsiteY5-7194" fmla="*/ 233412 h 916106"/>
              <a:gd name="connsiteX6-7195" fmla="*/ 2329547 w 2942904"/>
              <a:gd name="connsiteY6-7196" fmla="*/ 608926 h 916106"/>
              <a:gd name="connsiteX7-7197" fmla="*/ 1396096 w 2942904"/>
              <a:gd name="connsiteY7-7198" fmla="*/ 785210 h 916106"/>
              <a:gd name="connsiteX8-7199" fmla="*/ 263806 w 2942904"/>
              <a:gd name="connsiteY8-7200" fmla="*/ 831084 h 916106"/>
              <a:gd name="connsiteX9-7201" fmla="*/ 144076 w 2942904"/>
              <a:gd name="connsiteY9-7202" fmla="*/ 197573 h 916106"/>
              <a:gd name="connsiteX10-7203" fmla="*/ 1412182 w 2942904"/>
              <a:gd name="connsiteY10-7204" fmla="*/ 40651 h 916106"/>
              <a:gd name="connsiteX11-7205" fmla="*/ 2360517 w 2942904"/>
              <a:gd name="connsiteY11-7206" fmla="*/ 427902 h 916106"/>
              <a:gd name="connsiteX12-7207" fmla="*/ 2878168 w 2942904"/>
              <a:gd name="connsiteY12-7208" fmla="*/ 179357 h 916106"/>
              <a:gd name="connsiteX13-7209" fmla="*/ 2860519 w 2942904"/>
              <a:gd name="connsiteY13-7210" fmla="*/ 147039 h 916106"/>
              <a:gd name="connsiteX14-7211" fmla="*/ 2255059 w 2942904"/>
              <a:gd name="connsiteY14-7212" fmla="*/ 369614 h 916106"/>
              <a:gd name="connsiteX15-7213" fmla="*/ 1475878 w 2942904"/>
              <a:gd name="connsiteY15-7214" fmla="*/ 7907 h 916106"/>
              <a:gd name="connsiteX16-7215" fmla="*/ 108743 w 2942904"/>
              <a:gd name="connsiteY16-7216" fmla="*/ 181808 h 916106"/>
              <a:gd name="connsiteX0-7217" fmla="*/ 108743 w 2942904"/>
              <a:gd name="connsiteY0-7218" fmla="*/ 181808 h 916106"/>
              <a:gd name="connsiteX1-7219" fmla="*/ 230752 w 2942904"/>
              <a:gd name="connsiteY1-7220" fmla="*/ 864856 h 916106"/>
              <a:gd name="connsiteX2-7221" fmla="*/ 1385615 w 2942904"/>
              <a:gd name="connsiteY2-7222" fmla="*/ 845336 h 916106"/>
              <a:gd name="connsiteX3-7223" fmla="*/ 2334573 w 2942904"/>
              <a:gd name="connsiteY3-7224" fmla="*/ 672209 h 916106"/>
              <a:gd name="connsiteX4-7225" fmla="*/ 2942904 w 2942904"/>
              <a:gd name="connsiteY4-7226" fmla="*/ 259461 h 916106"/>
              <a:gd name="connsiteX5-7227" fmla="*/ 2914824 w 2942904"/>
              <a:gd name="connsiteY5-7228" fmla="*/ 233412 h 916106"/>
              <a:gd name="connsiteX6-7229" fmla="*/ 2329547 w 2942904"/>
              <a:gd name="connsiteY6-7230" fmla="*/ 608926 h 916106"/>
              <a:gd name="connsiteX7-7231" fmla="*/ 1396096 w 2942904"/>
              <a:gd name="connsiteY7-7232" fmla="*/ 785210 h 916106"/>
              <a:gd name="connsiteX8-7233" fmla="*/ 259244 w 2942904"/>
              <a:gd name="connsiteY8-7234" fmla="*/ 812222 h 916106"/>
              <a:gd name="connsiteX9-7235" fmla="*/ 144076 w 2942904"/>
              <a:gd name="connsiteY9-7236" fmla="*/ 197573 h 916106"/>
              <a:gd name="connsiteX10-7237" fmla="*/ 1412182 w 2942904"/>
              <a:gd name="connsiteY10-7238" fmla="*/ 40651 h 916106"/>
              <a:gd name="connsiteX11-7239" fmla="*/ 2360517 w 2942904"/>
              <a:gd name="connsiteY11-7240" fmla="*/ 427902 h 916106"/>
              <a:gd name="connsiteX12-7241" fmla="*/ 2878168 w 2942904"/>
              <a:gd name="connsiteY12-7242" fmla="*/ 179357 h 916106"/>
              <a:gd name="connsiteX13-7243" fmla="*/ 2860519 w 2942904"/>
              <a:gd name="connsiteY13-7244" fmla="*/ 147039 h 916106"/>
              <a:gd name="connsiteX14-7245" fmla="*/ 2255059 w 2942904"/>
              <a:gd name="connsiteY14-7246" fmla="*/ 369614 h 916106"/>
              <a:gd name="connsiteX15-7247" fmla="*/ 1475878 w 2942904"/>
              <a:gd name="connsiteY15-7248" fmla="*/ 7907 h 916106"/>
              <a:gd name="connsiteX16-7249" fmla="*/ 108743 w 2942904"/>
              <a:gd name="connsiteY16-7250" fmla="*/ 181808 h 916106"/>
              <a:gd name="connsiteX0-7251" fmla="*/ 116358 w 2923145"/>
              <a:gd name="connsiteY0-7252" fmla="*/ 204141 h 911426"/>
              <a:gd name="connsiteX1-7253" fmla="*/ 210993 w 2923145"/>
              <a:gd name="connsiteY1-7254" fmla="*/ 862038 h 911426"/>
              <a:gd name="connsiteX2-7255" fmla="*/ 1365856 w 2923145"/>
              <a:gd name="connsiteY2-7256" fmla="*/ 842518 h 911426"/>
              <a:gd name="connsiteX3-7257" fmla="*/ 2314814 w 2923145"/>
              <a:gd name="connsiteY3-7258" fmla="*/ 669391 h 911426"/>
              <a:gd name="connsiteX4-7259" fmla="*/ 2923145 w 2923145"/>
              <a:gd name="connsiteY4-7260" fmla="*/ 256643 h 911426"/>
              <a:gd name="connsiteX5-7261" fmla="*/ 2895065 w 2923145"/>
              <a:gd name="connsiteY5-7262" fmla="*/ 230594 h 911426"/>
              <a:gd name="connsiteX6-7263" fmla="*/ 2309788 w 2923145"/>
              <a:gd name="connsiteY6-7264" fmla="*/ 606108 h 911426"/>
              <a:gd name="connsiteX7-7265" fmla="*/ 1376337 w 2923145"/>
              <a:gd name="connsiteY7-7266" fmla="*/ 782392 h 911426"/>
              <a:gd name="connsiteX8-7267" fmla="*/ 239485 w 2923145"/>
              <a:gd name="connsiteY8-7268" fmla="*/ 809404 h 911426"/>
              <a:gd name="connsiteX9-7269" fmla="*/ 124317 w 2923145"/>
              <a:gd name="connsiteY9-7270" fmla="*/ 194755 h 911426"/>
              <a:gd name="connsiteX10-7271" fmla="*/ 1392423 w 2923145"/>
              <a:gd name="connsiteY10-7272" fmla="*/ 37833 h 911426"/>
              <a:gd name="connsiteX11-7273" fmla="*/ 2340758 w 2923145"/>
              <a:gd name="connsiteY11-7274" fmla="*/ 425084 h 911426"/>
              <a:gd name="connsiteX12-7275" fmla="*/ 2858409 w 2923145"/>
              <a:gd name="connsiteY12-7276" fmla="*/ 176539 h 911426"/>
              <a:gd name="connsiteX13-7277" fmla="*/ 2840760 w 2923145"/>
              <a:gd name="connsiteY13-7278" fmla="*/ 144221 h 911426"/>
              <a:gd name="connsiteX14-7279" fmla="*/ 2235300 w 2923145"/>
              <a:gd name="connsiteY14-7280" fmla="*/ 366796 h 911426"/>
              <a:gd name="connsiteX15-7281" fmla="*/ 1456119 w 2923145"/>
              <a:gd name="connsiteY15-7282" fmla="*/ 5089 h 911426"/>
              <a:gd name="connsiteX16-7283" fmla="*/ 116358 w 2923145"/>
              <a:gd name="connsiteY16-7284" fmla="*/ 204141 h 911426"/>
              <a:gd name="connsiteX0-7285" fmla="*/ 116358 w 2923145"/>
              <a:gd name="connsiteY0-7286" fmla="*/ 204141 h 911426"/>
              <a:gd name="connsiteX1-7287" fmla="*/ 210993 w 2923145"/>
              <a:gd name="connsiteY1-7288" fmla="*/ 862038 h 911426"/>
              <a:gd name="connsiteX2-7289" fmla="*/ 1365856 w 2923145"/>
              <a:gd name="connsiteY2-7290" fmla="*/ 842518 h 911426"/>
              <a:gd name="connsiteX3-7291" fmla="*/ 2314814 w 2923145"/>
              <a:gd name="connsiteY3-7292" fmla="*/ 669391 h 911426"/>
              <a:gd name="connsiteX4-7293" fmla="*/ 2923145 w 2923145"/>
              <a:gd name="connsiteY4-7294" fmla="*/ 256643 h 911426"/>
              <a:gd name="connsiteX5-7295" fmla="*/ 2895065 w 2923145"/>
              <a:gd name="connsiteY5-7296" fmla="*/ 230594 h 911426"/>
              <a:gd name="connsiteX6-7297" fmla="*/ 2309788 w 2923145"/>
              <a:gd name="connsiteY6-7298" fmla="*/ 606108 h 911426"/>
              <a:gd name="connsiteX7-7299" fmla="*/ 1376337 w 2923145"/>
              <a:gd name="connsiteY7-7300" fmla="*/ 782392 h 911426"/>
              <a:gd name="connsiteX8-7301" fmla="*/ 239485 w 2923145"/>
              <a:gd name="connsiteY8-7302" fmla="*/ 809404 h 911426"/>
              <a:gd name="connsiteX9-7303" fmla="*/ 124317 w 2923145"/>
              <a:gd name="connsiteY9-7304" fmla="*/ 194755 h 911426"/>
              <a:gd name="connsiteX10-7305" fmla="*/ 1465426 w 2923145"/>
              <a:gd name="connsiteY10-7306" fmla="*/ 69279 h 911426"/>
              <a:gd name="connsiteX11-7307" fmla="*/ 2340758 w 2923145"/>
              <a:gd name="connsiteY11-7308" fmla="*/ 425084 h 911426"/>
              <a:gd name="connsiteX12-7309" fmla="*/ 2858409 w 2923145"/>
              <a:gd name="connsiteY12-7310" fmla="*/ 176539 h 911426"/>
              <a:gd name="connsiteX13-7311" fmla="*/ 2840760 w 2923145"/>
              <a:gd name="connsiteY13-7312" fmla="*/ 144221 h 911426"/>
              <a:gd name="connsiteX14-7313" fmla="*/ 2235300 w 2923145"/>
              <a:gd name="connsiteY14-7314" fmla="*/ 366796 h 911426"/>
              <a:gd name="connsiteX15-7315" fmla="*/ 1456119 w 2923145"/>
              <a:gd name="connsiteY15-7316" fmla="*/ 5089 h 911426"/>
              <a:gd name="connsiteX16-7317" fmla="*/ 116358 w 2923145"/>
              <a:gd name="connsiteY16-7318" fmla="*/ 204141 h 911426"/>
              <a:gd name="connsiteX0-7319" fmla="*/ 132357 w 2907205"/>
              <a:gd name="connsiteY0-7320" fmla="*/ 215662 h 909441"/>
              <a:gd name="connsiteX1-7321" fmla="*/ 195053 w 2907205"/>
              <a:gd name="connsiteY1-7322" fmla="*/ 860983 h 909441"/>
              <a:gd name="connsiteX2-7323" fmla="*/ 1349916 w 2907205"/>
              <a:gd name="connsiteY2-7324" fmla="*/ 841463 h 909441"/>
              <a:gd name="connsiteX3-7325" fmla="*/ 2298874 w 2907205"/>
              <a:gd name="connsiteY3-7326" fmla="*/ 668336 h 909441"/>
              <a:gd name="connsiteX4-7327" fmla="*/ 2907205 w 2907205"/>
              <a:gd name="connsiteY4-7328" fmla="*/ 255588 h 909441"/>
              <a:gd name="connsiteX5-7329" fmla="*/ 2879125 w 2907205"/>
              <a:gd name="connsiteY5-7330" fmla="*/ 229539 h 909441"/>
              <a:gd name="connsiteX6-7331" fmla="*/ 2293848 w 2907205"/>
              <a:gd name="connsiteY6-7332" fmla="*/ 605053 h 909441"/>
              <a:gd name="connsiteX7-7333" fmla="*/ 1360397 w 2907205"/>
              <a:gd name="connsiteY7-7334" fmla="*/ 781337 h 909441"/>
              <a:gd name="connsiteX8-7335" fmla="*/ 223545 w 2907205"/>
              <a:gd name="connsiteY8-7336" fmla="*/ 808349 h 909441"/>
              <a:gd name="connsiteX9-7337" fmla="*/ 108377 w 2907205"/>
              <a:gd name="connsiteY9-7338" fmla="*/ 193700 h 909441"/>
              <a:gd name="connsiteX10-7339" fmla="*/ 1449486 w 2907205"/>
              <a:gd name="connsiteY10-7340" fmla="*/ 68224 h 909441"/>
              <a:gd name="connsiteX11-7341" fmla="*/ 2324818 w 2907205"/>
              <a:gd name="connsiteY11-7342" fmla="*/ 424029 h 909441"/>
              <a:gd name="connsiteX12-7343" fmla="*/ 2842469 w 2907205"/>
              <a:gd name="connsiteY12-7344" fmla="*/ 175484 h 909441"/>
              <a:gd name="connsiteX13-7345" fmla="*/ 2824820 w 2907205"/>
              <a:gd name="connsiteY13-7346" fmla="*/ 143166 h 909441"/>
              <a:gd name="connsiteX14-7347" fmla="*/ 2219360 w 2907205"/>
              <a:gd name="connsiteY14-7348" fmla="*/ 365741 h 909441"/>
              <a:gd name="connsiteX15-7349" fmla="*/ 1440179 w 2907205"/>
              <a:gd name="connsiteY15-7350" fmla="*/ 4034 h 909441"/>
              <a:gd name="connsiteX16-7351" fmla="*/ 132357 w 2907205"/>
              <a:gd name="connsiteY16-7352" fmla="*/ 215662 h 909441"/>
              <a:gd name="connsiteX0-7353" fmla="*/ 109953 w 2939563"/>
              <a:gd name="connsiteY0-7354" fmla="*/ 187294 h 914832"/>
              <a:gd name="connsiteX1-7355" fmla="*/ 227411 w 2939563"/>
              <a:gd name="connsiteY1-7356" fmla="*/ 864046 h 914832"/>
              <a:gd name="connsiteX2-7357" fmla="*/ 1382274 w 2939563"/>
              <a:gd name="connsiteY2-7358" fmla="*/ 844526 h 914832"/>
              <a:gd name="connsiteX3-7359" fmla="*/ 2331232 w 2939563"/>
              <a:gd name="connsiteY3-7360" fmla="*/ 671399 h 914832"/>
              <a:gd name="connsiteX4-7361" fmla="*/ 2939563 w 2939563"/>
              <a:gd name="connsiteY4-7362" fmla="*/ 258651 h 914832"/>
              <a:gd name="connsiteX5-7363" fmla="*/ 2911483 w 2939563"/>
              <a:gd name="connsiteY5-7364" fmla="*/ 232602 h 914832"/>
              <a:gd name="connsiteX6-7365" fmla="*/ 2326206 w 2939563"/>
              <a:gd name="connsiteY6-7366" fmla="*/ 608116 h 914832"/>
              <a:gd name="connsiteX7-7367" fmla="*/ 1392755 w 2939563"/>
              <a:gd name="connsiteY7-7368" fmla="*/ 784400 h 914832"/>
              <a:gd name="connsiteX8-7369" fmla="*/ 255903 w 2939563"/>
              <a:gd name="connsiteY8-7370" fmla="*/ 811412 h 914832"/>
              <a:gd name="connsiteX9-7371" fmla="*/ 140735 w 2939563"/>
              <a:gd name="connsiteY9-7372" fmla="*/ 196763 h 914832"/>
              <a:gd name="connsiteX10-7373" fmla="*/ 1481844 w 2939563"/>
              <a:gd name="connsiteY10-7374" fmla="*/ 71287 h 914832"/>
              <a:gd name="connsiteX11-7375" fmla="*/ 2357176 w 2939563"/>
              <a:gd name="connsiteY11-7376" fmla="*/ 427092 h 914832"/>
              <a:gd name="connsiteX12-7377" fmla="*/ 2874827 w 2939563"/>
              <a:gd name="connsiteY12-7378" fmla="*/ 178547 h 914832"/>
              <a:gd name="connsiteX13-7379" fmla="*/ 2857178 w 2939563"/>
              <a:gd name="connsiteY13-7380" fmla="*/ 146229 h 914832"/>
              <a:gd name="connsiteX14-7381" fmla="*/ 2251718 w 2939563"/>
              <a:gd name="connsiteY14-7382" fmla="*/ 368804 h 914832"/>
              <a:gd name="connsiteX15-7383" fmla="*/ 1472537 w 2939563"/>
              <a:gd name="connsiteY15-7384" fmla="*/ 7097 h 914832"/>
              <a:gd name="connsiteX16-7385" fmla="*/ 109953 w 2939563"/>
              <a:gd name="connsiteY16-7386" fmla="*/ 187294 h 914832"/>
              <a:gd name="connsiteX0-7387" fmla="*/ 109953 w 2939563"/>
              <a:gd name="connsiteY0-7388" fmla="*/ 187294 h 914832"/>
              <a:gd name="connsiteX1-7389" fmla="*/ 227411 w 2939563"/>
              <a:gd name="connsiteY1-7390" fmla="*/ 864046 h 914832"/>
              <a:gd name="connsiteX2-7391" fmla="*/ 1382274 w 2939563"/>
              <a:gd name="connsiteY2-7392" fmla="*/ 844526 h 914832"/>
              <a:gd name="connsiteX3-7393" fmla="*/ 2331232 w 2939563"/>
              <a:gd name="connsiteY3-7394" fmla="*/ 671399 h 914832"/>
              <a:gd name="connsiteX4-7395" fmla="*/ 2939563 w 2939563"/>
              <a:gd name="connsiteY4-7396" fmla="*/ 258651 h 914832"/>
              <a:gd name="connsiteX5-7397" fmla="*/ 2911483 w 2939563"/>
              <a:gd name="connsiteY5-7398" fmla="*/ 232602 h 914832"/>
              <a:gd name="connsiteX6-7399" fmla="*/ 2326206 w 2939563"/>
              <a:gd name="connsiteY6-7400" fmla="*/ 608116 h 914832"/>
              <a:gd name="connsiteX7-7401" fmla="*/ 1392755 w 2939563"/>
              <a:gd name="connsiteY7-7402" fmla="*/ 784400 h 914832"/>
              <a:gd name="connsiteX8-7403" fmla="*/ 255903 w 2939563"/>
              <a:gd name="connsiteY8-7404" fmla="*/ 811412 h 914832"/>
              <a:gd name="connsiteX9-7405" fmla="*/ 172672 w 2939563"/>
              <a:gd name="connsiteY9-7406" fmla="*/ 209344 h 914832"/>
              <a:gd name="connsiteX10-7407" fmla="*/ 1481844 w 2939563"/>
              <a:gd name="connsiteY10-7408" fmla="*/ 71287 h 914832"/>
              <a:gd name="connsiteX11-7409" fmla="*/ 2357176 w 2939563"/>
              <a:gd name="connsiteY11-7410" fmla="*/ 427092 h 914832"/>
              <a:gd name="connsiteX12-7411" fmla="*/ 2874827 w 2939563"/>
              <a:gd name="connsiteY12-7412" fmla="*/ 178547 h 914832"/>
              <a:gd name="connsiteX13-7413" fmla="*/ 2857178 w 2939563"/>
              <a:gd name="connsiteY13-7414" fmla="*/ 146229 h 914832"/>
              <a:gd name="connsiteX14-7415" fmla="*/ 2251718 w 2939563"/>
              <a:gd name="connsiteY14-7416" fmla="*/ 368804 h 914832"/>
              <a:gd name="connsiteX15-7417" fmla="*/ 1472537 w 2939563"/>
              <a:gd name="connsiteY15-7418" fmla="*/ 7097 h 914832"/>
              <a:gd name="connsiteX16-7419" fmla="*/ 109953 w 2939563"/>
              <a:gd name="connsiteY16-7420" fmla="*/ 187294 h 914832"/>
              <a:gd name="connsiteX0-7421" fmla="*/ 109953 w 2939563"/>
              <a:gd name="connsiteY0-7422" fmla="*/ 187294 h 914832"/>
              <a:gd name="connsiteX1-7423" fmla="*/ 227411 w 2939563"/>
              <a:gd name="connsiteY1-7424" fmla="*/ 864046 h 914832"/>
              <a:gd name="connsiteX2-7425" fmla="*/ 1382274 w 2939563"/>
              <a:gd name="connsiteY2-7426" fmla="*/ 844526 h 914832"/>
              <a:gd name="connsiteX3-7427" fmla="*/ 2331232 w 2939563"/>
              <a:gd name="connsiteY3-7428" fmla="*/ 671399 h 914832"/>
              <a:gd name="connsiteX4-7429" fmla="*/ 2939563 w 2939563"/>
              <a:gd name="connsiteY4-7430" fmla="*/ 258651 h 914832"/>
              <a:gd name="connsiteX5-7431" fmla="*/ 2911483 w 2939563"/>
              <a:gd name="connsiteY5-7432" fmla="*/ 232602 h 914832"/>
              <a:gd name="connsiteX6-7433" fmla="*/ 2326206 w 2939563"/>
              <a:gd name="connsiteY6-7434" fmla="*/ 608116 h 914832"/>
              <a:gd name="connsiteX7-7435" fmla="*/ 1392755 w 2939563"/>
              <a:gd name="connsiteY7-7436" fmla="*/ 784400 h 914832"/>
              <a:gd name="connsiteX8-7437" fmla="*/ 255903 w 2939563"/>
              <a:gd name="connsiteY8-7438" fmla="*/ 811412 h 914832"/>
              <a:gd name="connsiteX9-7439" fmla="*/ 172672 w 2939563"/>
              <a:gd name="connsiteY9-7440" fmla="*/ 209344 h 914832"/>
              <a:gd name="connsiteX10-7441" fmla="*/ 1481844 w 2939563"/>
              <a:gd name="connsiteY10-7442" fmla="*/ 71287 h 914832"/>
              <a:gd name="connsiteX11-7443" fmla="*/ 2357176 w 2939563"/>
              <a:gd name="connsiteY11-7444" fmla="*/ 427092 h 914832"/>
              <a:gd name="connsiteX12-7445" fmla="*/ 2874827 w 2939563"/>
              <a:gd name="connsiteY12-7446" fmla="*/ 178547 h 914832"/>
              <a:gd name="connsiteX13-7447" fmla="*/ 2857178 w 2939563"/>
              <a:gd name="connsiteY13-7448" fmla="*/ 146229 h 914832"/>
              <a:gd name="connsiteX14-7449" fmla="*/ 2251718 w 2939563"/>
              <a:gd name="connsiteY14-7450" fmla="*/ 368804 h 914832"/>
              <a:gd name="connsiteX15-7451" fmla="*/ 1472537 w 2939563"/>
              <a:gd name="connsiteY15-7452" fmla="*/ 7097 h 914832"/>
              <a:gd name="connsiteX16-7453" fmla="*/ 109953 w 2939563"/>
              <a:gd name="connsiteY16-7454" fmla="*/ 187294 h 914832"/>
              <a:gd name="connsiteX0-7455" fmla="*/ 109953 w 2939563"/>
              <a:gd name="connsiteY0-7456" fmla="*/ 187294 h 914832"/>
              <a:gd name="connsiteX1-7457" fmla="*/ 227411 w 2939563"/>
              <a:gd name="connsiteY1-7458" fmla="*/ 864046 h 914832"/>
              <a:gd name="connsiteX2-7459" fmla="*/ 1382274 w 2939563"/>
              <a:gd name="connsiteY2-7460" fmla="*/ 844526 h 914832"/>
              <a:gd name="connsiteX3-7461" fmla="*/ 2331232 w 2939563"/>
              <a:gd name="connsiteY3-7462" fmla="*/ 671399 h 914832"/>
              <a:gd name="connsiteX4-7463" fmla="*/ 2939563 w 2939563"/>
              <a:gd name="connsiteY4-7464" fmla="*/ 258651 h 914832"/>
              <a:gd name="connsiteX5-7465" fmla="*/ 2911483 w 2939563"/>
              <a:gd name="connsiteY5-7466" fmla="*/ 232602 h 914832"/>
              <a:gd name="connsiteX6-7467" fmla="*/ 2326206 w 2939563"/>
              <a:gd name="connsiteY6-7468" fmla="*/ 608116 h 914832"/>
              <a:gd name="connsiteX7-7469" fmla="*/ 1392755 w 2939563"/>
              <a:gd name="connsiteY7-7470" fmla="*/ 784400 h 914832"/>
              <a:gd name="connsiteX8-7471" fmla="*/ 255903 w 2939563"/>
              <a:gd name="connsiteY8-7472" fmla="*/ 811412 h 914832"/>
              <a:gd name="connsiteX9-7473" fmla="*/ 149860 w 2939563"/>
              <a:gd name="connsiteY9-7474" fmla="*/ 215634 h 914832"/>
              <a:gd name="connsiteX10-7475" fmla="*/ 1481844 w 2939563"/>
              <a:gd name="connsiteY10-7476" fmla="*/ 71287 h 914832"/>
              <a:gd name="connsiteX11-7477" fmla="*/ 2357176 w 2939563"/>
              <a:gd name="connsiteY11-7478" fmla="*/ 427092 h 914832"/>
              <a:gd name="connsiteX12-7479" fmla="*/ 2874827 w 2939563"/>
              <a:gd name="connsiteY12-7480" fmla="*/ 178547 h 914832"/>
              <a:gd name="connsiteX13-7481" fmla="*/ 2857178 w 2939563"/>
              <a:gd name="connsiteY13-7482" fmla="*/ 146229 h 914832"/>
              <a:gd name="connsiteX14-7483" fmla="*/ 2251718 w 2939563"/>
              <a:gd name="connsiteY14-7484" fmla="*/ 368804 h 914832"/>
              <a:gd name="connsiteX15-7485" fmla="*/ 1472537 w 2939563"/>
              <a:gd name="connsiteY15-7486" fmla="*/ 7097 h 914832"/>
              <a:gd name="connsiteX16-7487" fmla="*/ 109953 w 2939563"/>
              <a:gd name="connsiteY16-7488" fmla="*/ 187294 h 914832"/>
              <a:gd name="connsiteX0-7489" fmla="*/ 109953 w 2962375"/>
              <a:gd name="connsiteY0-7490" fmla="*/ 187294 h 914832"/>
              <a:gd name="connsiteX1-7491" fmla="*/ 227411 w 2962375"/>
              <a:gd name="connsiteY1-7492" fmla="*/ 864046 h 914832"/>
              <a:gd name="connsiteX2-7493" fmla="*/ 1382274 w 2962375"/>
              <a:gd name="connsiteY2-7494" fmla="*/ 844526 h 914832"/>
              <a:gd name="connsiteX3-7495" fmla="*/ 2331232 w 2962375"/>
              <a:gd name="connsiteY3-7496" fmla="*/ 671399 h 914832"/>
              <a:gd name="connsiteX4-7497" fmla="*/ 2962375 w 2962375"/>
              <a:gd name="connsiteY4-7498" fmla="*/ 327843 h 914832"/>
              <a:gd name="connsiteX5-7499" fmla="*/ 2911483 w 2962375"/>
              <a:gd name="connsiteY5-7500" fmla="*/ 232602 h 914832"/>
              <a:gd name="connsiteX6-7501" fmla="*/ 2326206 w 2962375"/>
              <a:gd name="connsiteY6-7502" fmla="*/ 608116 h 914832"/>
              <a:gd name="connsiteX7-7503" fmla="*/ 1392755 w 2962375"/>
              <a:gd name="connsiteY7-7504" fmla="*/ 784400 h 914832"/>
              <a:gd name="connsiteX8-7505" fmla="*/ 255903 w 2962375"/>
              <a:gd name="connsiteY8-7506" fmla="*/ 811412 h 914832"/>
              <a:gd name="connsiteX9-7507" fmla="*/ 149860 w 2962375"/>
              <a:gd name="connsiteY9-7508" fmla="*/ 215634 h 914832"/>
              <a:gd name="connsiteX10-7509" fmla="*/ 1481844 w 2962375"/>
              <a:gd name="connsiteY10-7510" fmla="*/ 71287 h 914832"/>
              <a:gd name="connsiteX11-7511" fmla="*/ 2357176 w 2962375"/>
              <a:gd name="connsiteY11-7512" fmla="*/ 427092 h 914832"/>
              <a:gd name="connsiteX12-7513" fmla="*/ 2874827 w 2962375"/>
              <a:gd name="connsiteY12-7514" fmla="*/ 178547 h 914832"/>
              <a:gd name="connsiteX13-7515" fmla="*/ 2857178 w 2962375"/>
              <a:gd name="connsiteY13-7516" fmla="*/ 146229 h 914832"/>
              <a:gd name="connsiteX14-7517" fmla="*/ 2251718 w 2962375"/>
              <a:gd name="connsiteY14-7518" fmla="*/ 368804 h 914832"/>
              <a:gd name="connsiteX15-7519" fmla="*/ 1472537 w 2962375"/>
              <a:gd name="connsiteY15-7520" fmla="*/ 7097 h 914832"/>
              <a:gd name="connsiteX16-7521" fmla="*/ 109953 w 2962375"/>
              <a:gd name="connsiteY16-7522" fmla="*/ 187294 h 914832"/>
              <a:gd name="connsiteX0-7523" fmla="*/ 109953 w 2967196"/>
              <a:gd name="connsiteY0-7524" fmla="*/ 187294 h 914832"/>
              <a:gd name="connsiteX1-7525" fmla="*/ 227411 w 2967196"/>
              <a:gd name="connsiteY1-7526" fmla="*/ 864046 h 914832"/>
              <a:gd name="connsiteX2-7527" fmla="*/ 1382274 w 2967196"/>
              <a:gd name="connsiteY2-7528" fmla="*/ 844526 h 914832"/>
              <a:gd name="connsiteX3-7529" fmla="*/ 2331232 w 2967196"/>
              <a:gd name="connsiteY3-7530" fmla="*/ 671399 h 914832"/>
              <a:gd name="connsiteX4-7531" fmla="*/ 2962375 w 2967196"/>
              <a:gd name="connsiteY4-7532" fmla="*/ 327843 h 914832"/>
              <a:gd name="connsiteX5-7533" fmla="*/ 2947990 w 2967196"/>
              <a:gd name="connsiteY5-7534" fmla="*/ 282924 h 914832"/>
              <a:gd name="connsiteX6-7535" fmla="*/ 2326206 w 2967196"/>
              <a:gd name="connsiteY6-7536" fmla="*/ 608116 h 914832"/>
              <a:gd name="connsiteX7-7537" fmla="*/ 1392755 w 2967196"/>
              <a:gd name="connsiteY7-7538" fmla="*/ 784400 h 914832"/>
              <a:gd name="connsiteX8-7539" fmla="*/ 255903 w 2967196"/>
              <a:gd name="connsiteY8-7540" fmla="*/ 811412 h 914832"/>
              <a:gd name="connsiteX9-7541" fmla="*/ 149860 w 2967196"/>
              <a:gd name="connsiteY9-7542" fmla="*/ 215634 h 914832"/>
              <a:gd name="connsiteX10-7543" fmla="*/ 1481844 w 2967196"/>
              <a:gd name="connsiteY10-7544" fmla="*/ 71287 h 914832"/>
              <a:gd name="connsiteX11-7545" fmla="*/ 2357176 w 2967196"/>
              <a:gd name="connsiteY11-7546" fmla="*/ 427092 h 914832"/>
              <a:gd name="connsiteX12-7547" fmla="*/ 2874827 w 2967196"/>
              <a:gd name="connsiteY12-7548" fmla="*/ 178547 h 914832"/>
              <a:gd name="connsiteX13-7549" fmla="*/ 2857178 w 2967196"/>
              <a:gd name="connsiteY13-7550" fmla="*/ 146229 h 914832"/>
              <a:gd name="connsiteX14-7551" fmla="*/ 2251718 w 2967196"/>
              <a:gd name="connsiteY14-7552" fmla="*/ 368804 h 914832"/>
              <a:gd name="connsiteX15-7553" fmla="*/ 1472537 w 2967196"/>
              <a:gd name="connsiteY15-7554" fmla="*/ 7097 h 914832"/>
              <a:gd name="connsiteX16-7555" fmla="*/ 109953 w 2967196"/>
              <a:gd name="connsiteY16-7556" fmla="*/ 187294 h 914832"/>
            </a:gdLst>
            <a:ahLst/>
            <a:cxnLst>
              <a:cxn ang="0">
                <a:pos x="connsiteX0-1" y="connsiteY0-2"/>
              </a:cxn>
              <a:cxn ang="0">
                <a:pos x="connsiteX1-3" y="connsiteY1-4"/>
              </a:cxn>
              <a:cxn ang="0">
                <a:pos x="connsiteX2-5" y="connsiteY2-6"/>
              </a:cxn>
              <a:cxn ang="0">
                <a:pos x="connsiteX3-7" y="connsiteY3-8"/>
              </a:cxn>
              <a:cxn ang="0">
                <a:pos x="connsiteX4-9" y="connsiteY4-10"/>
              </a:cxn>
              <a:cxn ang="0">
                <a:pos x="connsiteX5-171" y="connsiteY5-172"/>
              </a:cxn>
              <a:cxn ang="0">
                <a:pos x="connsiteX6-281" y="connsiteY6-282"/>
              </a:cxn>
              <a:cxn ang="0">
                <a:pos x="connsiteX7-297" y="connsiteY7-298"/>
              </a:cxn>
              <a:cxn ang="0">
                <a:pos x="connsiteX8-315" y="connsiteY8-316"/>
              </a:cxn>
              <a:cxn ang="0">
                <a:pos x="connsiteX9-335" y="connsiteY9-336"/>
              </a:cxn>
              <a:cxn ang="0">
                <a:pos x="connsiteX10-357" y="connsiteY10-358"/>
              </a:cxn>
              <a:cxn ang="0">
                <a:pos x="connsiteX11-403" y="connsiteY11-404"/>
              </a:cxn>
              <a:cxn ang="0">
                <a:pos x="connsiteX12-453" y="connsiteY12-454"/>
              </a:cxn>
              <a:cxn ang="0">
                <a:pos x="connsiteX13-481" y="connsiteY13-482"/>
              </a:cxn>
              <a:cxn ang="0">
                <a:pos x="connsiteX14-539" y="connsiteY14-540"/>
              </a:cxn>
              <a:cxn ang="0">
                <a:pos x="connsiteX15-601" y="connsiteY15-602"/>
              </a:cxn>
              <a:cxn ang="0">
                <a:pos x="connsiteX16-699" y="connsiteY16-700"/>
              </a:cxn>
            </a:cxnLst>
            <a:rect l="l" t="t" r="r" b="b"/>
            <a:pathLst>
              <a:path w="2967196" h="914832">
                <a:moveTo>
                  <a:pt x="109953" y="187294"/>
                </a:moveTo>
                <a:cubicBezTo>
                  <a:pt x="-97568" y="330119"/>
                  <a:pt x="15357" y="754507"/>
                  <a:pt x="227411" y="864046"/>
                </a:cubicBezTo>
                <a:cubicBezTo>
                  <a:pt x="439465" y="973585"/>
                  <a:pt x="1031637" y="876634"/>
                  <a:pt x="1382274" y="844526"/>
                </a:cubicBezTo>
                <a:cubicBezTo>
                  <a:pt x="1732911" y="812418"/>
                  <a:pt x="2067882" y="757513"/>
                  <a:pt x="2331232" y="671399"/>
                </a:cubicBezTo>
                <a:cubicBezTo>
                  <a:pt x="2594582" y="585285"/>
                  <a:pt x="2734141" y="500120"/>
                  <a:pt x="2962375" y="327843"/>
                </a:cubicBezTo>
                <a:cubicBezTo>
                  <a:pt x="2947090" y="316885"/>
                  <a:pt x="2990379" y="319834"/>
                  <a:pt x="2947990" y="282924"/>
                </a:cubicBezTo>
                <a:cubicBezTo>
                  <a:pt x="2797829" y="402615"/>
                  <a:pt x="2543237" y="533332"/>
                  <a:pt x="2326206" y="608116"/>
                </a:cubicBezTo>
                <a:cubicBezTo>
                  <a:pt x="2060893" y="731029"/>
                  <a:pt x="1737805" y="750517"/>
                  <a:pt x="1392755" y="784400"/>
                </a:cubicBezTo>
                <a:cubicBezTo>
                  <a:pt x="1047705" y="818283"/>
                  <a:pt x="463052" y="906206"/>
                  <a:pt x="255903" y="811412"/>
                </a:cubicBezTo>
                <a:cubicBezTo>
                  <a:pt x="48754" y="716618"/>
                  <a:pt x="-54463" y="338988"/>
                  <a:pt x="149860" y="215634"/>
                </a:cubicBezTo>
                <a:cubicBezTo>
                  <a:pt x="354183" y="92280"/>
                  <a:pt x="1113958" y="36044"/>
                  <a:pt x="1481844" y="71287"/>
                </a:cubicBezTo>
                <a:cubicBezTo>
                  <a:pt x="1849730" y="106530"/>
                  <a:pt x="2154256" y="402630"/>
                  <a:pt x="2357176" y="427092"/>
                </a:cubicBezTo>
                <a:cubicBezTo>
                  <a:pt x="2466198" y="467983"/>
                  <a:pt x="2759910" y="294314"/>
                  <a:pt x="2874827" y="178547"/>
                </a:cubicBezTo>
                <a:cubicBezTo>
                  <a:pt x="2873109" y="151162"/>
                  <a:pt x="2878071" y="182891"/>
                  <a:pt x="2857178" y="146229"/>
                </a:cubicBezTo>
                <a:cubicBezTo>
                  <a:pt x="2686409" y="322890"/>
                  <a:pt x="2429110" y="426861"/>
                  <a:pt x="2251718" y="368804"/>
                </a:cubicBezTo>
                <a:cubicBezTo>
                  <a:pt x="2145834" y="332944"/>
                  <a:pt x="1829498" y="37349"/>
                  <a:pt x="1472537" y="7097"/>
                </a:cubicBezTo>
                <a:cubicBezTo>
                  <a:pt x="1115576" y="-23155"/>
                  <a:pt x="317474" y="44469"/>
                  <a:pt x="109953" y="187294"/>
                </a:cubicBezTo>
                <a:close/>
              </a:path>
            </a:pathLst>
          </a:custGeom>
          <a:noFill/>
          <a:ln w="12700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zh-CN" altLang="en-US"/>
          </a:p>
        </xdr:txBody>
      </xdr:sp>
      <xdr:sp>
        <xdr:nvSpPr>
          <xdr:cNvPr id="11" name="Flowchart: Manual Operation 587"/>
          <xdr:cNvSpPr/>
        </xdr:nvSpPr>
        <xdr:spPr>
          <a:xfrm rot="2629273">
            <a:off x="1526459" y="0"/>
            <a:ext cx="74454" cy="90620"/>
          </a:xfrm>
          <a:prstGeom prst="flowChartManualOperation">
            <a:avLst/>
          </a:prstGeom>
          <a:solidFill>
            <a:schemeClr val="bg1"/>
          </a:solidFill>
          <a:ln w="12700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zh-CN" altLang="en-US"/>
          </a:p>
        </xdr:txBody>
      </xdr:sp>
      <xdr:sp>
        <xdr:nvSpPr>
          <xdr:cNvPr id="12" name="Cylinder 588"/>
          <xdr:cNvSpPr/>
        </xdr:nvSpPr>
        <xdr:spPr>
          <a:xfrm rot="4056483">
            <a:off x="1630924" y="25808"/>
            <a:ext cx="37283" cy="156505"/>
          </a:xfrm>
          <a:prstGeom prst="can">
            <a:avLst/>
          </a:prstGeom>
          <a:solidFill>
            <a:schemeClr val="bg1"/>
          </a:solidFill>
          <a:ln w="12700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zh-CN" altLang="en-US"/>
          </a:p>
        </xdr:txBody>
      </xdr:sp>
    </xdr:grpSp>
    <xdr:clientData/>
  </xdr:twoCellAnchor>
  <xdr:twoCellAnchor editAs="oneCell">
    <xdr:from>
      <xdr:col>13</xdr:col>
      <xdr:colOff>60007</xdr:colOff>
      <xdr:row>14</xdr:row>
      <xdr:rowOff>99377</xdr:rowOff>
    </xdr:from>
    <xdr:to>
      <xdr:col>13</xdr:col>
      <xdr:colOff>1274127</xdr:colOff>
      <xdr:row>14</xdr:row>
      <xdr:rowOff>917892</xdr:rowOff>
    </xdr:to>
    <xdr:pic>
      <xdr:nvPicPr>
        <xdr:cNvPr id="13" name="Picture 31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5400000">
          <a:off x="12156440" y="5001260"/>
          <a:ext cx="818515" cy="1214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13</xdr:col>
      <xdr:colOff>399415</xdr:colOff>
      <xdr:row>18</xdr:row>
      <xdr:rowOff>615950</xdr:rowOff>
    </xdr:from>
    <xdr:to>
      <xdr:col>13</xdr:col>
      <xdr:colOff>1728470</xdr:colOff>
      <xdr:row>18</xdr:row>
      <xdr:rowOff>1079500</xdr:rowOff>
    </xdr:to>
    <xdr:grpSp>
      <xdr:nvGrpSpPr>
        <xdr:cNvPr id="14" name="Group 54"/>
        <xdr:cNvGrpSpPr/>
      </xdr:nvGrpSpPr>
      <xdr:grpSpPr>
        <a:xfrm>
          <a:off x="12298680" y="9932670"/>
          <a:ext cx="939165" cy="438150"/>
          <a:chOff x="0" y="0"/>
          <a:chExt cx="2948305" cy="1080685"/>
        </a:xfrm>
      </xdr:grpSpPr>
      <xdr:sp>
        <xdr:nvSpPr>
          <xdr:cNvPr id="15" name="Freeform: Shape 55"/>
          <xdr:cNvSpPr/>
        </xdr:nvSpPr>
        <xdr:spPr>
          <a:xfrm>
            <a:off x="0" y="0"/>
            <a:ext cx="2948305" cy="1080685"/>
          </a:xfrm>
          <a:custGeom>
            <a:avLst/>
            <a:gdLst>
              <a:gd name="connsiteX0" fmla="*/ 3349375 w 3575407"/>
              <a:gd name="connsiteY0" fmla="*/ 20548 h 1099335"/>
              <a:gd name="connsiteX1" fmla="*/ 195209 w 3575407"/>
              <a:gd name="connsiteY1" fmla="*/ 1099335 h 1099335"/>
              <a:gd name="connsiteX2" fmla="*/ 0 w 3575407"/>
              <a:gd name="connsiteY2" fmla="*/ 113016 h 1099335"/>
              <a:gd name="connsiteX3" fmla="*/ 2589088 w 3575407"/>
              <a:gd name="connsiteY3" fmla="*/ 441789 h 1099335"/>
              <a:gd name="connsiteX4" fmla="*/ 3575407 w 3575407"/>
              <a:gd name="connsiteY4" fmla="*/ 0 h 1099335"/>
              <a:gd name="connsiteX0-1" fmla="*/ 3615977 w 3842009"/>
              <a:gd name="connsiteY0-2" fmla="*/ 20548 h 1099532"/>
              <a:gd name="connsiteX1-3" fmla="*/ 461811 w 3842009"/>
              <a:gd name="connsiteY1-4" fmla="*/ 1099335 h 1099532"/>
              <a:gd name="connsiteX2-5" fmla="*/ 266602 w 3842009"/>
              <a:gd name="connsiteY2-6" fmla="*/ 113016 h 1099532"/>
              <a:gd name="connsiteX3-7" fmla="*/ 2855690 w 3842009"/>
              <a:gd name="connsiteY3-8" fmla="*/ 441789 h 1099532"/>
              <a:gd name="connsiteX4-9" fmla="*/ 3842009 w 3842009"/>
              <a:gd name="connsiteY4-10" fmla="*/ 0 h 1099532"/>
              <a:gd name="connsiteX0-11" fmla="*/ 3615977 w 3842009"/>
              <a:gd name="connsiteY0-12" fmla="*/ 20548 h 1099532"/>
              <a:gd name="connsiteX1-13" fmla="*/ 461811 w 3842009"/>
              <a:gd name="connsiteY1-14" fmla="*/ 1099335 h 1099532"/>
              <a:gd name="connsiteX2-15" fmla="*/ 266602 w 3842009"/>
              <a:gd name="connsiteY2-16" fmla="*/ 113016 h 1099532"/>
              <a:gd name="connsiteX3-17" fmla="*/ 2855690 w 3842009"/>
              <a:gd name="connsiteY3-18" fmla="*/ 441789 h 1099532"/>
              <a:gd name="connsiteX4-19" fmla="*/ 3842009 w 3842009"/>
              <a:gd name="connsiteY4-20" fmla="*/ 0 h 1099532"/>
              <a:gd name="connsiteX0-21" fmla="*/ 3615977 w 3842009"/>
              <a:gd name="connsiteY0-22" fmla="*/ 20548 h 1099532"/>
              <a:gd name="connsiteX1-23" fmla="*/ 461811 w 3842009"/>
              <a:gd name="connsiteY1-24" fmla="*/ 1099335 h 1099532"/>
              <a:gd name="connsiteX2-25" fmla="*/ 266602 w 3842009"/>
              <a:gd name="connsiteY2-26" fmla="*/ 113016 h 1099532"/>
              <a:gd name="connsiteX3-27" fmla="*/ 2855690 w 3842009"/>
              <a:gd name="connsiteY3-28" fmla="*/ 441789 h 1099532"/>
              <a:gd name="connsiteX4-29" fmla="*/ 3842009 w 3842009"/>
              <a:gd name="connsiteY4-30" fmla="*/ 0 h 1099532"/>
              <a:gd name="connsiteX0-31" fmla="*/ 3615977 w 3842009"/>
              <a:gd name="connsiteY0-32" fmla="*/ 20548 h 1099532"/>
              <a:gd name="connsiteX1-33" fmla="*/ 461811 w 3842009"/>
              <a:gd name="connsiteY1-34" fmla="*/ 1099335 h 1099532"/>
              <a:gd name="connsiteX2-35" fmla="*/ 266602 w 3842009"/>
              <a:gd name="connsiteY2-36" fmla="*/ 113016 h 1099532"/>
              <a:gd name="connsiteX3-37" fmla="*/ 2855690 w 3842009"/>
              <a:gd name="connsiteY3-38" fmla="*/ 441789 h 1099532"/>
              <a:gd name="connsiteX4-39" fmla="*/ 3842009 w 3842009"/>
              <a:gd name="connsiteY4-40" fmla="*/ 0 h 1099532"/>
              <a:gd name="connsiteX0-41" fmla="*/ 3615977 w 3842009"/>
              <a:gd name="connsiteY0-42" fmla="*/ 20548 h 1099532"/>
              <a:gd name="connsiteX1-43" fmla="*/ 461811 w 3842009"/>
              <a:gd name="connsiteY1-44" fmla="*/ 1099335 h 1099532"/>
              <a:gd name="connsiteX2-45" fmla="*/ 266602 w 3842009"/>
              <a:gd name="connsiteY2-46" fmla="*/ 113016 h 1099532"/>
              <a:gd name="connsiteX3-47" fmla="*/ 2855690 w 3842009"/>
              <a:gd name="connsiteY3-48" fmla="*/ 441789 h 1099532"/>
              <a:gd name="connsiteX4-49" fmla="*/ 3842009 w 3842009"/>
              <a:gd name="connsiteY4-50" fmla="*/ 0 h 1099532"/>
              <a:gd name="connsiteX0-51" fmla="*/ 3615977 w 3842009"/>
              <a:gd name="connsiteY0-52" fmla="*/ 20548 h 1099532"/>
              <a:gd name="connsiteX1-53" fmla="*/ 461811 w 3842009"/>
              <a:gd name="connsiteY1-54" fmla="*/ 1099335 h 1099532"/>
              <a:gd name="connsiteX2-55" fmla="*/ 266602 w 3842009"/>
              <a:gd name="connsiteY2-56" fmla="*/ 113016 h 1099532"/>
              <a:gd name="connsiteX3-57" fmla="*/ 2855690 w 3842009"/>
              <a:gd name="connsiteY3-58" fmla="*/ 441789 h 1099532"/>
              <a:gd name="connsiteX4-59" fmla="*/ 3842009 w 3842009"/>
              <a:gd name="connsiteY4-60" fmla="*/ 0 h 1099532"/>
              <a:gd name="connsiteX0-61" fmla="*/ 3623086 w 3849118"/>
              <a:gd name="connsiteY0-62" fmla="*/ 20548 h 1099529"/>
              <a:gd name="connsiteX1-63" fmla="*/ 468920 w 3849118"/>
              <a:gd name="connsiteY1-64" fmla="*/ 1099335 h 1099529"/>
              <a:gd name="connsiteX2-65" fmla="*/ 273711 w 3849118"/>
              <a:gd name="connsiteY2-66" fmla="*/ 113016 h 1099529"/>
              <a:gd name="connsiteX3-67" fmla="*/ 2965547 w 3849118"/>
              <a:gd name="connsiteY3-68" fmla="*/ 534286 h 1099529"/>
              <a:gd name="connsiteX4-69" fmla="*/ 3849118 w 3849118"/>
              <a:gd name="connsiteY4-70" fmla="*/ 0 h 1099529"/>
              <a:gd name="connsiteX0-71" fmla="*/ 3623086 w 3849118"/>
              <a:gd name="connsiteY0-72" fmla="*/ 20548 h 1099529"/>
              <a:gd name="connsiteX1-73" fmla="*/ 468920 w 3849118"/>
              <a:gd name="connsiteY1-74" fmla="*/ 1099335 h 1099529"/>
              <a:gd name="connsiteX2-75" fmla="*/ 273711 w 3849118"/>
              <a:gd name="connsiteY2-76" fmla="*/ 113016 h 1099529"/>
              <a:gd name="connsiteX3-77" fmla="*/ 2965547 w 3849118"/>
              <a:gd name="connsiteY3-78" fmla="*/ 534286 h 1099529"/>
              <a:gd name="connsiteX4-79" fmla="*/ 3849118 w 3849118"/>
              <a:gd name="connsiteY4-80" fmla="*/ 0 h 1099529"/>
              <a:gd name="connsiteX0-81" fmla="*/ 3603959 w 3829991"/>
              <a:gd name="connsiteY0-82" fmla="*/ 20548 h 1099536"/>
              <a:gd name="connsiteX1-83" fmla="*/ 449793 w 3829991"/>
              <a:gd name="connsiteY1-84" fmla="*/ 1099335 h 1099536"/>
              <a:gd name="connsiteX2-85" fmla="*/ 254584 w 3829991"/>
              <a:gd name="connsiteY2-86" fmla="*/ 113016 h 1099536"/>
              <a:gd name="connsiteX3-87" fmla="*/ 2668989 w 3829991"/>
              <a:gd name="connsiteY3-88" fmla="*/ 328739 h 1099536"/>
              <a:gd name="connsiteX4-89" fmla="*/ 3829991 w 3829991"/>
              <a:gd name="connsiteY4-90" fmla="*/ 0 h 1099536"/>
              <a:gd name="connsiteX0-91" fmla="*/ 3603959 w 4014941"/>
              <a:gd name="connsiteY0-92" fmla="*/ 0 h 1078988"/>
              <a:gd name="connsiteX1-93" fmla="*/ 449793 w 4014941"/>
              <a:gd name="connsiteY1-94" fmla="*/ 1078787 h 1078988"/>
              <a:gd name="connsiteX2-95" fmla="*/ 254584 w 4014941"/>
              <a:gd name="connsiteY2-96" fmla="*/ 92468 h 1078988"/>
              <a:gd name="connsiteX3-97" fmla="*/ 2668989 w 4014941"/>
              <a:gd name="connsiteY3-98" fmla="*/ 308191 h 1078988"/>
              <a:gd name="connsiteX4-99" fmla="*/ 4014941 w 4014941"/>
              <a:gd name="connsiteY4-100" fmla="*/ 226111 h 1078988"/>
              <a:gd name="connsiteX0-101" fmla="*/ 3983853 w 4035198"/>
              <a:gd name="connsiteY0-102" fmla="*/ 19898 h 1016485"/>
              <a:gd name="connsiteX1-103" fmla="*/ 470050 w 4035198"/>
              <a:gd name="connsiteY1-104" fmla="*/ 1016483 h 1016485"/>
              <a:gd name="connsiteX2-105" fmla="*/ 274841 w 4035198"/>
              <a:gd name="connsiteY2-106" fmla="*/ 30164 h 1016485"/>
              <a:gd name="connsiteX3-107" fmla="*/ 2689246 w 4035198"/>
              <a:gd name="connsiteY3-108" fmla="*/ 245887 h 1016485"/>
              <a:gd name="connsiteX4-109" fmla="*/ 4035198 w 4035198"/>
              <a:gd name="connsiteY4-110" fmla="*/ 163807 h 1016485"/>
              <a:gd name="connsiteX0-111" fmla="*/ 3983853 w 4035198"/>
              <a:gd name="connsiteY0-112" fmla="*/ 31096 h 1027683"/>
              <a:gd name="connsiteX1-113" fmla="*/ 470050 w 4035198"/>
              <a:gd name="connsiteY1-114" fmla="*/ 1027681 h 1027683"/>
              <a:gd name="connsiteX2-115" fmla="*/ 274841 w 4035198"/>
              <a:gd name="connsiteY2-116" fmla="*/ 41362 h 1027683"/>
              <a:gd name="connsiteX3-117" fmla="*/ 2689246 w 4035198"/>
              <a:gd name="connsiteY3-118" fmla="*/ 257085 h 1027683"/>
              <a:gd name="connsiteX4-119" fmla="*/ 4035198 w 4035198"/>
              <a:gd name="connsiteY4-120" fmla="*/ 175005 h 1027683"/>
              <a:gd name="connsiteX0-121" fmla="*/ 3944205 w 3995550"/>
              <a:gd name="connsiteY0-122" fmla="*/ 106140 h 1102727"/>
              <a:gd name="connsiteX1-123" fmla="*/ 430402 w 3995550"/>
              <a:gd name="connsiteY1-124" fmla="*/ 1102725 h 1102727"/>
              <a:gd name="connsiteX2-125" fmla="*/ 235193 w 3995550"/>
              <a:gd name="connsiteY2-126" fmla="*/ 116406 h 1102727"/>
              <a:gd name="connsiteX3-127" fmla="*/ 2043266 w 3995550"/>
              <a:gd name="connsiteY3-128" fmla="*/ 116319 h 1102727"/>
              <a:gd name="connsiteX4-129" fmla="*/ 3995550 w 3995550"/>
              <a:gd name="connsiteY4-130" fmla="*/ 250049 h 1102727"/>
              <a:gd name="connsiteX0-131" fmla="*/ 3944205 w 3995550"/>
              <a:gd name="connsiteY0-132" fmla="*/ 79048 h 1075635"/>
              <a:gd name="connsiteX1-133" fmla="*/ 430402 w 3995550"/>
              <a:gd name="connsiteY1-134" fmla="*/ 1075633 h 1075635"/>
              <a:gd name="connsiteX2-135" fmla="*/ 235193 w 3995550"/>
              <a:gd name="connsiteY2-136" fmla="*/ 89314 h 1075635"/>
              <a:gd name="connsiteX3-137" fmla="*/ 2043266 w 3995550"/>
              <a:gd name="connsiteY3-138" fmla="*/ 89227 h 1075635"/>
              <a:gd name="connsiteX4-139" fmla="*/ 3995550 w 3995550"/>
              <a:gd name="connsiteY4-140" fmla="*/ 222957 h 1075635"/>
              <a:gd name="connsiteX0-141" fmla="*/ 4105809 w 4157154"/>
              <a:gd name="connsiteY0-142" fmla="*/ 84971 h 1163796"/>
              <a:gd name="connsiteX1-143" fmla="*/ 335103 w 4157154"/>
              <a:gd name="connsiteY1-144" fmla="*/ 1163793 h 1163796"/>
              <a:gd name="connsiteX2-145" fmla="*/ 396797 w 4157154"/>
              <a:gd name="connsiteY2-146" fmla="*/ 95237 h 1163796"/>
              <a:gd name="connsiteX3-147" fmla="*/ 2204870 w 4157154"/>
              <a:gd name="connsiteY3-148" fmla="*/ 95150 h 1163796"/>
              <a:gd name="connsiteX4-149" fmla="*/ 4157154 w 4157154"/>
              <a:gd name="connsiteY4-150" fmla="*/ 228880 h 1163796"/>
              <a:gd name="connsiteX0-151" fmla="*/ 3956148 w 4007493"/>
              <a:gd name="connsiteY0-152" fmla="*/ 84971 h 1222498"/>
              <a:gd name="connsiteX1-153" fmla="*/ 1823489 w 4007493"/>
              <a:gd name="connsiteY1-154" fmla="*/ 976978 h 1222498"/>
              <a:gd name="connsiteX2-155" fmla="*/ 185442 w 4007493"/>
              <a:gd name="connsiteY2-156" fmla="*/ 1163793 h 1222498"/>
              <a:gd name="connsiteX3-157" fmla="*/ 247136 w 4007493"/>
              <a:gd name="connsiteY3-158" fmla="*/ 95237 h 1222498"/>
              <a:gd name="connsiteX4-159" fmla="*/ 2055209 w 4007493"/>
              <a:gd name="connsiteY4-160" fmla="*/ 95150 h 1222498"/>
              <a:gd name="connsiteX5" fmla="*/ 4007493 w 4007493"/>
              <a:gd name="connsiteY5" fmla="*/ 228880 h 1222498"/>
              <a:gd name="connsiteX0-161" fmla="*/ 3953430 w 4004775"/>
              <a:gd name="connsiteY0-162" fmla="*/ 84971 h 1171658"/>
              <a:gd name="connsiteX1-163" fmla="*/ 1779661 w 4004775"/>
              <a:gd name="connsiteY1-164" fmla="*/ 555475 h 1171658"/>
              <a:gd name="connsiteX2-165" fmla="*/ 182724 w 4004775"/>
              <a:gd name="connsiteY2-166" fmla="*/ 1163793 h 1171658"/>
              <a:gd name="connsiteX3-167" fmla="*/ 244418 w 4004775"/>
              <a:gd name="connsiteY3-168" fmla="*/ 95237 h 1171658"/>
              <a:gd name="connsiteX4-169" fmla="*/ 2052491 w 4004775"/>
              <a:gd name="connsiteY4-170" fmla="*/ 95150 h 1171658"/>
              <a:gd name="connsiteX5-171" fmla="*/ 4004775 w 4004775"/>
              <a:gd name="connsiteY5-172" fmla="*/ 228880 h 1171658"/>
              <a:gd name="connsiteX0-173" fmla="*/ 3953430 w 4004775"/>
              <a:gd name="connsiteY0-174" fmla="*/ 84971 h 1171658"/>
              <a:gd name="connsiteX1-175" fmla="*/ 1779661 w 4004775"/>
              <a:gd name="connsiteY1-176" fmla="*/ 555475 h 1171658"/>
              <a:gd name="connsiteX2-177" fmla="*/ 182724 w 4004775"/>
              <a:gd name="connsiteY2-178" fmla="*/ 1163793 h 1171658"/>
              <a:gd name="connsiteX3-179" fmla="*/ 244418 w 4004775"/>
              <a:gd name="connsiteY3-180" fmla="*/ 95237 h 1171658"/>
              <a:gd name="connsiteX4-181" fmla="*/ 2052491 w 4004775"/>
              <a:gd name="connsiteY4-182" fmla="*/ 95150 h 1171658"/>
              <a:gd name="connsiteX5-183" fmla="*/ 4004775 w 4004775"/>
              <a:gd name="connsiteY5-184" fmla="*/ 228880 h 1171658"/>
              <a:gd name="connsiteX0-185" fmla="*/ 3953430 w 4004775"/>
              <a:gd name="connsiteY0-186" fmla="*/ 84971 h 1171658"/>
              <a:gd name="connsiteX1-187" fmla="*/ 1779661 w 4004775"/>
              <a:gd name="connsiteY1-188" fmla="*/ 555475 h 1171658"/>
              <a:gd name="connsiteX2-189" fmla="*/ 182724 w 4004775"/>
              <a:gd name="connsiteY2-190" fmla="*/ 1163793 h 1171658"/>
              <a:gd name="connsiteX3-191" fmla="*/ 244418 w 4004775"/>
              <a:gd name="connsiteY3-192" fmla="*/ 95237 h 1171658"/>
              <a:gd name="connsiteX4-193" fmla="*/ 2052491 w 4004775"/>
              <a:gd name="connsiteY4-194" fmla="*/ 95150 h 1171658"/>
              <a:gd name="connsiteX5-195" fmla="*/ 4004775 w 4004775"/>
              <a:gd name="connsiteY5-196" fmla="*/ 228880 h 1171658"/>
              <a:gd name="connsiteX0-197" fmla="*/ 3953430 w 4004775"/>
              <a:gd name="connsiteY0-198" fmla="*/ 84971 h 1169997"/>
              <a:gd name="connsiteX1-199" fmla="*/ 1779661 w 4004775"/>
              <a:gd name="connsiteY1-200" fmla="*/ 555475 h 1169997"/>
              <a:gd name="connsiteX2-201" fmla="*/ 182724 w 4004775"/>
              <a:gd name="connsiteY2-202" fmla="*/ 1163793 h 1169997"/>
              <a:gd name="connsiteX3-203" fmla="*/ 244418 w 4004775"/>
              <a:gd name="connsiteY3-204" fmla="*/ 95237 h 1169997"/>
              <a:gd name="connsiteX4-205" fmla="*/ 2052491 w 4004775"/>
              <a:gd name="connsiteY4-206" fmla="*/ 95150 h 1169997"/>
              <a:gd name="connsiteX5-207" fmla="*/ 4004775 w 4004775"/>
              <a:gd name="connsiteY5-208" fmla="*/ 228880 h 1169997"/>
              <a:gd name="connsiteX0-209" fmla="*/ 4162811 w 4214156"/>
              <a:gd name="connsiteY0-210" fmla="*/ 84971 h 1226842"/>
              <a:gd name="connsiteX1-211" fmla="*/ 1989042 w 4214156"/>
              <a:gd name="connsiteY1-212" fmla="*/ 555475 h 1226842"/>
              <a:gd name="connsiteX2-213" fmla="*/ 392105 w 4214156"/>
              <a:gd name="connsiteY2-214" fmla="*/ 1163793 h 1226842"/>
              <a:gd name="connsiteX3-215" fmla="*/ 453799 w 4214156"/>
              <a:gd name="connsiteY3-216" fmla="*/ 95237 h 1226842"/>
              <a:gd name="connsiteX4-217" fmla="*/ 2261872 w 4214156"/>
              <a:gd name="connsiteY4-218" fmla="*/ 95150 h 1226842"/>
              <a:gd name="connsiteX5-219" fmla="*/ 4214156 w 4214156"/>
              <a:gd name="connsiteY5-220" fmla="*/ 228880 h 1226842"/>
              <a:gd name="connsiteX0-221" fmla="*/ 4162811 w 4214156"/>
              <a:gd name="connsiteY0-222" fmla="*/ 118948 h 1260819"/>
              <a:gd name="connsiteX1-223" fmla="*/ 1989042 w 4214156"/>
              <a:gd name="connsiteY1-224" fmla="*/ 589452 h 1260819"/>
              <a:gd name="connsiteX2-225" fmla="*/ 392105 w 4214156"/>
              <a:gd name="connsiteY2-226" fmla="*/ 1197770 h 1260819"/>
              <a:gd name="connsiteX3-227" fmla="*/ 453799 w 4214156"/>
              <a:gd name="connsiteY3-228" fmla="*/ 129214 h 1260819"/>
              <a:gd name="connsiteX4-229" fmla="*/ 2261872 w 4214156"/>
              <a:gd name="connsiteY4-230" fmla="*/ 129127 h 1260819"/>
              <a:gd name="connsiteX5-231" fmla="*/ 4214156 w 4214156"/>
              <a:gd name="connsiteY5-232" fmla="*/ 262857 h 1260819"/>
              <a:gd name="connsiteX0-233" fmla="*/ 4162811 w 4214156"/>
              <a:gd name="connsiteY0-234" fmla="*/ 118948 h 1260819"/>
              <a:gd name="connsiteX1-235" fmla="*/ 1989042 w 4214156"/>
              <a:gd name="connsiteY1-236" fmla="*/ 589452 h 1260819"/>
              <a:gd name="connsiteX2-237" fmla="*/ 392105 w 4214156"/>
              <a:gd name="connsiteY2-238" fmla="*/ 1197770 h 1260819"/>
              <a:gd name="connsiteX3-239" fmla="*/ 453799 w 4214156"/>
              <a:gd name="connsiteY3-240" fmla="*/ 129214 h 1260819"/>
              <a:gd name="connsiteX4-241" fmla="*/ 2261872 w 4214156"/>
              <a:gd name="connsiteY4-242" fmla="*/ 129127 h 1260819"/>
              <a:gd name="connsiteX5-243" fmla="*/ 4214156 w 4214156"/>
              <a:gd name="connsiteY5-244" fmla="*/ 262857 h 1260819"/>
              <a:gd name="connsiteX0-245" fmla="*/ 4093721 w 4214156"/>
              <a:gd name="connsiteY0-246" fmla="*/ 0 h 1304674"/>
              <a:gd name="connsiteX1-247" fmla="*/ 1989042 w 4214156"/>
              <a:gd name="connsiteY1-248" fmla="*/ 621925 h 1304674"/>
              <a:gd name="connsiteX2-249" fmla="*/ 392105 w 4214156"/>
              <a:gd name="connsiteY2-250" fmla="*/ 1230243 h 1304674"/>
              <a:gd name="connsiteX3-251" fmla="*/ 453799 w 4214156"/>
              <a:gd name="connsiteY3-252" fmla="*/ 161687 h 1304674"/>
              <a:gd name="connsiteX4-253" fmla="*/ 2261872 w 4214156"/>
              <a:gd name="connsiteY4-254" fmla="*/ 161600 h 1304674"/>
              <a:gd name="connsiteX5-255" fmla="*/ 4214156 w 4214156"/>
              <a:gd name="connsiteY5-256" fmla="*/ 295330 h 1304674"/>
              <a:gd name="connsiteX0-257" fmla="*/ 4093721 w 4214156"/>
              <a:gd name="connsiteY0-258" fmla="*/ 0 h 1296549"/>
              <a:gd name="connsiteX1-259" fmla="*/ 3030030 w 4214156"/>
              <a:gd name="connsiteY1-260" fmla="*/ 734067 h 1296549"/>
              <a:gd name="connsiteX2-261" fmla="*/ 1989042 w 4214156"/>
              <a:gd name="connsiteY2-262" fmla="*/ 621925 h 1296549"/>
              <a:gd name="connsiteX3-263" fmla="*/ 392105 w 4214156"/>
              <a:gd name="connsiteY3-264" fmla="*/ 1230243 h 1296549"/>
              <a:gd name="connsiteX4-265" fmla="*/ 453799 w 4214156"/>
              <a:gd name="connsiteY4-266" fmla="*/ 161687 h 1296549"/>
              <a:gd name="connsiteX5-267" fmla="*/ 2261872 w 4214156"/>
              <a:gd name="connsiteY5-268" fmla="*/ 161600 h 1296549"/>
              <a:gd name="connsiteX6" fmla="*/ 4214156 w 4214156"/>
              <a:gd name="connsiteY6" fmla="*/ 295330 h 1296549"/>
              <a:gd name="connsiteX0-269" fmla="*/ 3847641 w 3968076"/>
              <a:gd name="connsiteY0-270" fmla="*/ 0 h 1311579"/>
              <a:gd name="connsiteX1-271" fmla="*/ 2783950 w 3968076"/>
              <a:gd name="connsiteY1-272" fmla="*/ 734067 h 1311579"/>
              <a:gd name="connsiteX2-273" fmla="*/ 1742962 w 3968076"/>
              <a:gd name="connsiteY2-274" fmla="*/ 621925 h 1311579"/>
              <a:gd name="connsiteX3-275" fmla="*/ 1165302 w 3968076"/>
              <a:gd name="connsiteY3-276" fmla="*/ 1168705 h 1311579"/>
              <a:gd name="connsiteX4-277" fmla="*/ 146025 w 3968076"/>
              <a:gd name="connsiteY4-278" fmla="*/ 1230243 h 1311579"/>
              <a:gd name="connsiteX5-279" fmla="*/ 207719 w 3968076"/>
              <a:gd name="connsiteY5-280" fmla="*/ 161687 h 1311579"/>
              <a:gd name="connsiteX6-281" fmla="*/ 2015792 w 3968076"/>
              <a:gd name="connsiteY6-282" fmla="*/ 161600 h 1311579"/>
              <a:gd name="connsiteX7" fmla="*/ 3968076 w 3968076"/>
              <a:gd name="connsiteY7" fmla="*/ 295330 h 1311579"/>
              <a:gd name="connsiteX0-283" fmla="*/ 3934831 w 4055266"/>
              <a:gd name="connsiteY0-284" fmla="*/ 0 h 1280478"/>
              <a:gd name="connsiteX1-285" fmla="*/ 2871140 w 4055266"/>
              <a:gd name="connsiteY1-286" fmla="*/ 734067 h 1280478"/>
              <a:gd name="connsiteX2-287" fmla="*/ 1830152 w 4055266"/>
              <a:gd name="connsiteY2-288" fmla="*/ 621925 h 1280478"/>
              <a:gd name="connsiteX3-289" fmla="*/ 1252492 w 4055266"/>
              <a:gd name="connsiteY3-290" fmla="*/ 1168705 h 1280478"/>
              <a:gd name="connsiteX4-291" fmla="*/ 233215 w 4055266"/>
              <a:gd name="connsiteY4-292" fmla="*/ 1230243 h 1280478"/>
              <a:gd name="connsiteX5-293" fmla="*/ 1644 w 4055266"/>
              <a:gd name="connsiteY5-294" fmla="*/ 582890 h 1280478"/>
              <a:gd name="connsiteX6-295" fmla="*/ 294909 w 4055266"/>
              <a:gd name="connsiteY6-296" fmla="*/ 161687 h 1280478"/>
              <a:gd name="connsiteX7-297" fmla="*/ 2102982 w 4055266"/>
              <a:gd name="connsiteY7-298" fmla="*/ 161600 h 1280478"/>
              <a:gd name="connsiteX8" fmla="*/ 4055266 w 4055266"/>
              <a:gd name="connsiteY8" fmla="*/ 295330 h 1280478"/>
              <a:gd name="connsiteX0-299" fmla="*/ 3934831 w 4055266"/>
              <a:gd name="connsiteY0-300" fmla="*/ 55986 h 1336464"/>
              <a:gd name="connsiteX1-301" fmla="*/ 2871140 w 4055266"/>
              <a:gd name="connsiteY1-302" fmla="*/ 790053 h 1336464"/>
              <a:gd name="connsiteX2-303" fmla="*/ 1830152 w 4055266"/>
              <a:gd name="connsiteY2-304" fmla="*/ 677911 h 1336464"/>
              <a:gd name="connsiteX3-305" fmla="*/ 1252492 w 4055266"/>
              <a:gd name="connsiteY3-306" fmla="*/ 1224691 h 1336464"/>
              <a:gd name="connsiteX4-307" fmla="*/ 233215 w 4055266"/>
              <a:gd name="connsiteY4-308" fmla="*/ 1286229 h 1336464"/>
              <a:gd name="connsiteX5-309" fmla="*/ 1644 w 4055266"/>
              <a:gd name="connsiteY5-310" fmla="*/ 638876 h 1336464"/>
              <a:gd name="connsiteX6-311" fmla="*/ 294909 w 4055266"/>
              <a:gd name="connsiteY6-312" fmla="*/ 217673 h 1336464"/>
              <a:gd name="connsiteX7-313" fmla="*/ 1372082 w 4055266"/>
              <a:gd name="connsiteY7-314" fmla="*/ 0 h 1336464"/>
              <a:gd name="connsiteX8-315" fmla="*/ 2102982 w 4055266"/>
              <a:gd name="connsiteY8-316" fmla="*/ 217586 h 1336464"/>
              <a:gd name="connsiteX9" fmla="*/ 4055266 w 4055266"/>
              <a:gd name="connsiteY9" fmla="*/ 351316 h 1336464"/>
              <a:gd name="connsiteX0-317" fmla="*/ 3934831 w 4055266"/>
              <a:gd name="connsiteY0-318" fmla="*/ 55986 h 1336464"/>
              <a:gd name="connsiteX1-319" fmla="*/ 2871140 w 4055266"/>
              <a:gd name="connsiteY1-320" fmla="*/ 790053 h 1336464"/>
              <a:gd name="connsiteX2-321" fmla="*/ 1830152 w 4055266"/>
              <a:gd name="connsiteY2-322" fmla="*/ 677911 h 1336464"/>
              <a:gd name="connsiteX3-323" fmla="*/ 1252492 w 4055266"/>
              <a:gd name="connsiteY3-324" fmla="*/ 1224691 h 1336464"/>
              <a:gd name="connsiteX4-325" fmla="*/ 233215 w 4055266"/>
              <a:gd name="connsiteY4-326" fmla="*/ 1286229 h 1336464"/>
              <a:gd name="connsiteX5-327" fmla="*/ 1644 w 4055266"/>
              <a:gd name="connsiteY5-328" fmla="*/ 638876 h 1336464"/>
              <a:gd name="connsiteX6-329" fmla="*/ 294909 w 4055266"/>
              <a:gd name="connsiteY6-330" fmla="*/ 217673 h 1336464"/>
              <a:gd name="connsiteX7-331" fmla="*/ 1372082 w 4055266"/>
              <a:gd name="connsiteY7-332" fmla="*/ 0 h 1336464"/>
              <a:gd name="connsiteX8-333" fmla="*/ 2102982 w 4055266"/>
              <a:gd name="connsiteY8-334" fmla="*/ 217586 h 1336464"/>
              <a:gd name="connsiteX9-335" fmla="*/ 2918554 w 4055266"/>
              <a:gd name="connsiteY9-336" fmla="*/ 375267 h 1336464"/>
              <a:gd name="connsiteX10" fmla="*/ 4055266 w 4055266"/>
              <a:gd name="connsiteY10" fmla="*/ 351316 h 1336464"/>
              <a:gd name="connsiteX0-337" fmla="*/ 5083167 w 5083167"/>
              <a:gd name="connsiteY0-338" fmla="*/ 0 h 1570157"/>
              <a:gd name="connsiteX1-339" fmla="*/ 2871140 w 5083167"/>
              <a:gd name="connsiteY1-340" fmla="*/ 1023746 h 1570157"/>
              <a:gd name="connsiteX2-341" fmla="*/ 1830152 w 5083167"/>
              <a:gd name="connsiteY2-342" fmla="*/ 911604 h 1570157"/>
              <a:gd name="connsiteX3-343" fmla="*/ 1252492 w 5083167"/>
              <a:gd name="connsiteY3-344" fmla="*/ 1458384 h 1570157"/>
              <a:gd name="connsiteX4-345" fmla="*/ 233215 w 5083167"/>
              <a:gd name="connsiteY4-346" fmla="*/ 1519922 h 1570157"/>
              <a:gd name="connsiteX5-347" fmla="*/ 1644 w 5083167"/>
              <a:gd name="connsiteY5-348" fmla="*/ 872569 h 1570157"/>
              <a:gd name="connsiteX6-349" fmla="*/ 294909 w 5083167"/>
              <a:gd name="connsiteY6-350" fmla="*/ 451366 h 1570157"/>
              <a:gd name="connsiteX7-351" fmla="*/ 1372082 w 5083167"/>
              <a:gd name="connsiteY7-352" fmla="*/ 233693 h 1570157"/>
              <a:gd name="connsiteX8-353" fmla="*/ 2102982 w 5083167"/>
              <a:gd name="connsiteY8-354" fmla="*/ 451279 h 1570157"/>
              <a:gd name="connsiteX9-355" fmla="*/ 2918554 w 5083167"/>
              <a:gd name="connsiteY9-356" fmla="*/ 608960 h 1570157"/>
              <a:gd name="connsiteX10-357" fmla="*/ 4055266 w 5083167"/>
              <a:gd name="connsiteY10-358" fmla="*/ 585009 h 1570157"/>
              <a:gd name="connsiteX0-359" fmla="*/ 5083167 w 5083167"/>
              <a:gd name="connsiteY0-360" fmla="*/ 84421 h 1654578"/>
              <a:gd name="connsiteX1-361" fmla="*/ 3688580 w 5083167"/>
              <a:gd name="connsiteY1-362" fmla="*/ 64665 h 1654578"/>
              <a:gd name="connsiteX2-363" fmla="*/ 2871140 w 5083167"/>
              <a:gd name="connsiteY2-364" fmla="*/ 1108167 h 1654578"/>
              <a:gd name="connsiteX3-365" fmla="*/ 1830152 w 5083167"/>
              <a:gd name="connsiteY3-366" fmla="*/ 996025 h 1654578"/>
              <a:gd name="connsiteX4-367" fmla="*/ 1252492 w 5083167"/>
              <a:gd name="connsiteY4-368" fmla="*/ 1542805 h 1654578"/>
              <a:gd name="connsiteX5-369" fmla="*/ 233215 w 5083167"/>
              <a:gd name="connsiteY5-370" fmla="*/ 1604343 h 1654578"/>
              <a:gd name="connsiteX6-371" fmla="*/ 1644 w 5083167"/>
              <a:gd name="connsiteY6-372" fmla="*/ 956990 h 1654578"/>
              <a:gd name="connsiteX7-373" fmla="*/ 294909 w 5083167"/>
              <a:gd name="connsiteY7-374" fmla="*/ 535787 h 1654578"/>
              <a:gd name="connsiteX8-375" fmla="*/ 1372082 w 5083167"/>
              <a:gd name="connsiteY8-376" fmla="*/ 318114 h 1654578"/>
              <a:gd name="connsiteX9-377" fmla="*/ 2102982 w 5083167"/>
              <a:gd name="connsiteY9-378" fmla="*/ 535700 h 1654578"/>
              <a:gd name="connsiteX10-379" fmla="*/ 2918554 w 5083167"/>
              <a:gd name="connsiteY10-380" fmla="*/ 693381 h 1654578"/>
              <a:gd name="connsiteX11" fmla="*/ 4055266 w 5083167"/>
              <a:gd name="connsiteY11" fmla="*/ 669430 h 1654578"/>
              <a:gd name="connsiteX0-381" fmla="*/ 5382597 w 5382597"/>
              <a:gd name="connsiteY0-382" fmla="*/ 25408 h 1674586"/>
              <a:gd name="connsiteX1-383" fmla="*/ 3688580 w 5382597"/>
              <a:gd name="connsiteY1-384" fmla="*/ 84673 h 1674586"/>
              <a:gd name="connsiteX2-385" fmla="*/ 2871140 w 5382597"/>
              <a:gd name="connsiteY2-386" fmla="*/ 1128175 h 1674586"/>
              <a:gd name="connsiteX3-387" fmla="*/ 1830152 w 5382597"/>
              <a:gd name="connsiteY3-388" fmla="*/ 1016033 h 1674586"/>
              <a:gd name="connsiteX4-389" fmla="*/ 1252492 w 5382597"/>
              <a:gd name="connsiteY4-390" fmla="*/ 1562813 h 1674586"/>
              <a:gd name="connsiteX5-391" fmla="*/ 233215 w 5382597"/>
              <a:gd name="connsiteY5-392" fmla="*/ 1624351 h 1674586"/>
              <a:gd name="connsiteX6-393" fmla="*/ 1644 w 5382597"/>
              <a:gd name="connsiteY6-394" fmla="*/ 976998 h 1674586"/>
              <a:gd name="connsiteX7-395" fmla="*/ 294909 w 5382597"/>
              <a:gd name="connsiteY7-396" fmla="*/ 555795 h 1674586"/>
              <a:gd name="connsiteX8-397" fmla="*/ 1372082 w 5382597"/>
              <a:gd name="connsiteY8-398" fmla="*/ 338122 h 1674586"/>
              <a:gd name="connsiteX9-399" fmla="*/ 2102982 w 5382597"/>
              <a:gd name="connsiteY9-400" fmla="*/ 555708 h 1674586"/>
              <a:gd name="connsiteX10-401" fmla="*/ 2918554 w 5382597"/>
              <a:gd name="connsiteY10-402" fmla="*/ 713389 h 1674586"/>
              <a:gd name="connsiteX11-403" fmla="*/ 4055266 w 5382597"/>
              <a:gd name="connsiteY11-404" fmla="*/ 689438 h 1674586"/>
              <a:gd name="connsiteX0-405" fmla="*/ 5382597 w 5382597"/>
              <a:gd name="connsiteY0-406" fmla="*/ 259322 h 1908500"/>
              <a:gd name="connsiteX1-407" fmla="*/ 4514674 w 5382597"/>
              <a:gd name="connsiteY1-408" fmla="*/ 268 h 1908500"/>
              <a:gd name="connsiteX2-409" fmla="*/ 3688580 w 5382597"/>
              <a:gd name="connsiteY2-410" fmla="*/ 318587 h 1908500"/>
              <a:gd name="connsiteX3-411" fmla="*/ 2871140 w 5382597"/>
              <a:gd name="connsiteY3-412" fmla="*/ 1362089 h 1908500"/>
              <a:gd name="connsiteX4-413" fmla="*/ 1830152 w 5382597"/>
              <a:gd name="connsiteY4-414" fmla="*/ 1249947 h 1908500"/>
              <a:gd name="connsiteX5-415" fmla="*/ 1252492 w 5382597"/>
              <a:gd name="connsiteY5-416" fmla="*/ 1796727 h 1908500"/>
              <a:gd name="connsiteX6-417" fmla="*/ 233215 w 5382597"/>
              <a:gd name="connsiteY6-418" fmla="*/ 1858265 h 1908500"/>
              <a:gd name="connsiteX7-419" fmla="*/ 1644 w 5382597"/>
              <a:gd name="connsiteY7-420" fmla="*/ 1210912 h 1908500"/>
              <a:gd name="connsiteX8-421" fmla="*/ 294909 w 5382597"/>
              <a:gd name="connsiteY8-422" fmla="*/ 789709 h 1908500"/>
              <a:gd name="connsiteX9-423" fmla="*/ 1372082 w 5382597"/>
              <a:gd name="connsiteY9-424" fmla="*/ 572036 h 1908500"/>
              <a:gd name="connsiteX10-425" fmla="*/ 2102982 w 5382597"/>
              <a:gd name="connsiteY10-426" fmla="*/ 789622 h 1908500"/>
              <a:gd name="connsiteX11-427" fmla="*/ 2918554 w 5382597"/>
              <a:gd name="connsiteY11-428" fmla="*/ 947303 h 1908500"/>
              <a:gd name="connsiteX12" fmla="*/ 4055266 w 5382597"/>
              <a:gd name="connsiteY12" fmla="*/ 923352 h 1908500"/>
              <a:gd name="connsiteX0-429" fmla="*/ 5382597 w 5382597"/>
              <a:gd name="connsiteY0-430" fmla="*/ 259322 h 1908500"/>
              <a:gd name="connsiteX1-431" fmla="*/ 4514674 w 5382597"/>
              <a:gd name="connsiteY1-432" fmla="*/ 268 h 1908500"/>
              <a:gd name="connsiteX2-433" fmla="*/ 3688580 w 5382597"/>
              <a:gd name="connsiteY2-434" fmla="*/ 318587 h 1908500"/>
              <a:gd name="connsiteX3-435" fmla="*/ 2871140 w 5382597"/>
              <a:gd name="connsiteY3-436" fmla="*/ 1362089 h 1908500"/>
              <a:gd name="connsiteX4-437" fmla="*/ 1830152 w 5382597"/>
              <a:gd name="connsiteY4-438" fmla="*/ 1249947 h 1908500"/>
              <a:gd name="connsiteX5-439" fmla="*/ 1252492 w 5382597"/>
              <a:gd name="connsiteY5-440" fmla="*/ 1796727 h 1908500"/>
              <a:gd name="connsiteX6-441" fmla="*/ 233215 w 5382597"/>
              <a:gd name="connsiteY6-442" fmla="*/ 1858265 h 1908500"/>
              <a:gd name="connsiteX7-443" fmla="*/ 1644 w 5382597"/>
              <a:gd name="connsiteY7-444" fmla="*/ 1210912 h 1908500"/>
              <a:gd name="connsiteX8-445" fmla="*/ 294909 w 5382597"/>
              <a:gd name="connsiteY8-446" fmla="*/ 789709 h 1908500"/>
              <a:gd name="connsiteX9-447" fmla="*/ 1372082 w 5382597"/>
              <a:gd name="connsiteY9-448" fmla="*/ 572036 h 1908500"/>
              <a:gd name="connsiteX10-449" fmla="*/ 2102982 w 5382597"/>
              <a:gd name="connsiteY10-450" fmla="*/ 789622 h 1908500"/>
              <a:gd name="connsiteX11-451" fmla="*/ 2918554 w 5382597"/>
              <a:gd name="connsiteY11-452" fmla="*/ 947303 h 1908500"/>
              <a:gd name="connsiteX12-453" fmla="*/ 3751261 w 5382597"/>
              <a:gd name="connsiteY12-454" fmla="*/ 1695359 h 1908500"/>
              <a:gd name="connsiteX13" fmla="*/ 4055266 w 5382597"/>
              <a:gd name="connsiteY13" fmla="*/ 923352 h 1908500"/>
              <a:gd name="connsiteX0-455" fmla="*/ 5382597 w 5382597"/>
              <a:gd name="connsiteY0-456" fmla="*/ 259322 h 1908500"/>
              <a:gd name="connsiteX1-457" fmla="*/ 4514674 w 5382597"/>
              <a:gd name="connsiteY1-458" fmla="*/ 268 h 1908500"/>
              <a:gd name="connsiteX2-459" fmla="*/ 3688580 w 5382597"/>
              <a:gd name="connsiteY2-460" fmla="*/ 318587 h 1908500"/>
              <a:gd name="connsiteX3-461" fmla="*/ 2871140 w 5382597"/>
              <a:gd name="connsiteY3-462" fmla="*/ 1362089 h 1908500"/>
              <a:gd name="connsiteX4-463" fmla="*/ 1830152 w 5382597"/>
              <a:gd name="connsiteY4-464" fmla="*/ 1249947 h 1908500"/>
              <a:gd name="connsiteX5-465" fmla="*/ 1252492 w 5382597"/>
              <a:gd name="connsiteY5-466" fmla="*/ 1796727 h 1908500"/>
              <a:gd name="connsiteX6-467" fmla="*/ 233215 w 5382597"/>
              <a:gd name="connsiteY6-468" fmla="*/ 1858265 h 1908500"/>
              <a:gd name="connsiteX7-469" fmla="*/ 1644 w 5382597"/>
              <a:gd name="connsiteY7-470" fmla="*/ 1210912 h 1908500"/>
              <a:gd name="connsiteX8-471" fmla="*/ 294909 w 5382597"/>
              <a:gd name="connsiteY8-472" fmla="*/ 789709 h 1908500"/>
              <a:gd name="connsiteX9-473" fmla="*/ 1372082 w 5382597"/>
              <a:gd name="connsiteY9-474" fmla="*/ 572036 h 1908500"/>
              <a:gd name="connsiteX10-475" fmla="*/ 2102982 w 5382597"/>
              <a:gd name="connsiteY10-476" fmla="*/ 789622 h 1908500"/>
              <a:gd name="connsiteX11-477" fmla="*/ 2918554 w 5382597"/>
              <a:gd name="connsiteY11-478" fmla="*/ 947303 h 1908500"/>
              <a:gd name="connsiteX12-479" fmla="*/ 3751261 w 5382597"/>
              <a:gd name="connsiteY12-480" fmla="*/ 1695359 h 1908500"/>
              <a:gd name="connsiteX13-481" fmla="*/ 5282652 w 5382597"/>
              <a:gd name="connsiteY13-482" fmla="*/ 771921 h 1908500"/>
              <a:gd name="connsiteX0-483" fmla="*/ 5382597 w 5382597"/>
              <a:gd name="connsiteY0-484" fmla="*/ 259322 h 1908500"/>
              <a:gd name="connsiteX1-485" fmla="*/ 4514674 w 5382597"/>
              <a:gd name="connsiteY1-486" fmla="*/ 268 h 1908500"/>
              <a:gd name="connsiteX2-487" fmla="*/ 3688580 w 5382597"/>
              <a:gd name="connsiteY2-488" fmla="*/ 318587 h 1908500"/>
              <a:gd name="connsiteX3-489" fmla="*/ 2871140 w 5382597"/>
              <a:gd name="connsiteY3-490" fmla="*/ 1362089 h 1908500"/>
              <a:gd name="connsiteX4-491" fmla="*/ 1830152 w 5382597"/>
              <a:gd name="connsiteY4-492" fmla="*/ 1249947 h 1908500"/>
              <a:gd name="connsiteX5-493" fmla="*/ 1252492 w 5382597"/>
              <a:gd name="connsiteY5-494" fmla="*/ 1796727 h 1908500"/>
              <a:gd name="connsiteX6-495" fmla="*/ 233215 w 5382597"/>
              <a:gd name="connsiteY6-496" fmla="*/ 1858265 h 1908500"/>
              <a:gd name="connsiteX7-497" fmla="*/ 1644 w 5382597"/>
              <a:gd name="connsiteY7-498" fmla="*/ 1210912 h 1908500"/>
              <a:gd name="connsiteX8-499" fmla="*/ 294909 w 5382597"/>
              <a:gd name="connsiteY8-500" fmla="*/ 789709 h 1908500"/>
              <a:gd name="connsiteX9-501" fmla="*/ 1372082 w 5382597"/>
              <a:gd name="connsiteY9-502" fmla="*/ 572036 h 1908500"/>
              <a:gd name="connsiteX10-503" fmla="*/ 2102982 w 5382597"/>
              <a:gd name="connsiteY10-504" fmla="*/ 789622 h 1908500"/>
              <a:gd name="connsiteX11-505" fmla="*/ 2918554 w 5382597"/>
              <a:gd name="connsiteY11-506" fmla="*/ 947303 h 1908500"/>
              <a:gd name="connsiteX12-507" fmla="*/ 3751261 w 5382597"/>
              <a:gd name="connsiteY12-508" fmla="*/ 1695359 h 1908500"/>
              <a:gd name="connsiteX13-509" fmla="*/ 5044458 w 5382597"/>
              <a:gd name="connsiteY13-510" fmla="*/ 1287156 h 1908500"/>
              <a:gd name="connsiteX14" fmla="*/ 5282652 w 5382597"/>
              <a:gd name="connsiteY14" fmla="*/ 771921 h 1908500"/>
              <a:gd name="connsiteX0-511" fmla="*/ 5382597 w 5382597"/>
              <a:gd name="connsiteY0-512" fmla="*/ 259322 h 1908500"/>
              <a:gd name="connsiteX1-513" fmla="*/ 4514674 w 5382597"/>
              <a:gd name="connsiteY1-514" fmla="*/ 268 h 1908500"/>
              <a:gd name="connsiteX2-515" fmla="*/ 3688580 w 5382597"/>
              <a:gd name="connsiteY2-516" fmla="*/ 318587 h 1908500"/>
              <a:gd name="connsiteX3-517" fmla="*/ 2871140 w 5382597"/>
              <a:gd name="connsiteY3-518" fmla="*/ 1362089 h 1908500"/>
              <a:gd name="connsiteX4-519" fmla="*/ 1830152 w 5382597"/>
              <a:gd name="connsiteY4-520" fmla="*/ 1249947 h 1908500"/>
              <a:gd name="connsiteX5-521" fmla="*/ 1252492 w 5382597"/>
              <a:gd name="connsiteY5-522" fmla="*/ 1796727 h 1908500"/>
              <a:gd name="connsiteX6-523" fmla="*/ 233215 w 5382597"/>
              <a:gd name="connsiteY6-524" fmla="*/ 1858265 h 1908500"/>
              <a:gd name="connsiteX7-525" fmla="*/ 1644 w 5382597"/>
              <a:gd name="connsiteY7-526" fmla="*/ 1210912 h 1908500"/>
              <a:gd name="connsiteX8-527" fmla="*/ 294909 w 5382597"/>
              <a:gd name="connsiteY8-528" fmla="*/ 789709 h 1908500"/>
              <a:gd name="connsiteX9-529" fmla="*/ 1372082 w 5382597"/>
              <a:gd name="connsiteY9-530" fmla="*/ 572036 h 1908500"/>
              <a:gd name="connsiteX10-531" fmla="*/ 2102982 w 5382597"/>
              <a:gd name="connsiteY10-532" fmla="*/ 789622 h 1908500"/>
              <a:gd name="connsiteX11-533" fmla="*/ 2918554 w 5382597"/>
              <a:gd name="connsiteY11-534" fmla="*/ 947303 h 1908500"/>
              <a:gd name="connsiteX12-535" fmla="*/ 3751261 w 5382597"/>
              <a:gd name="connsiteY12-536" fmla="*/ 1695359 h 1908500"/>
              <a:gd name="connsiteX13-537" fmla="*/ 5044458 w 5382597"/>
              <a:gd name="connsiteY13-538" fmla="*/ 1287156 h 1908500"/>
              <a:gd name="connsiteX14-539" fmla="*/ 4315221 w 5382597"/>
              <a:gd name="connsiteY14-540" fmla="*/ 870680 h 1908500"/>
              <a:gd name="connsiteX0-541" fmla="*/ 5382597 w 5382597"/>
              <a:gd name="connsiteY0-542" fmla="*/ 259322 h 1908500"/>
              <a:gd name="connsiteX1-543" fmla="*/ 4514674 w 5382597"/>
              <a:gd name="connsiteY1-544" fmla="*/ 268 h 1908500"/>
              <a:gd name="connsiteX2-545" fmla="*/ 3688580 w 5382597"/>
              <a:gd name="connsiteY2-546" fmla="*/ 318587 h 1908500"/>
              <a:gd name="connsiteX3-547" fmla="*/ 2871140 w 5382597"/>
              <a:gd name="connsiteY3-548" fmla="*/ 1362089 h 1908500"/>
              <a:gd name="connsiteX4-549" fmla="*/ 1830152 w 5382597"/>
              <a:gd name="connsiteY4-550" fmla="*/ 1249947 h 1908500"/>
              <a:gd name="connsiteX5-551" fmla="*/ 1252492 w 5382597"/>
              <a:gd name="connsiteY5-552" fmla="*/ 1796727 h 1908500"/>
              <a:gd name="connsiteX6-553" fmla="*/ 233215 w 5382597"/>
              <a:gd name="connsiteY6-554" fmla="*/ 1858265 h 1908500"/>
              <a:gd name="connsiteX7-555" fmla="*/ 1644 w 5382597"/>
              <a:gd name="connsiteY7-556" fmla="*/ 1210912 h 1908500"/>
              <a:gd name="connsiteX8-557" fmla="*/ 294909 w 5382597"/>
              <a:gd name="connsiteY8-558" fmla="*/ 789709 h 1908500"/>
              <a:gd name="connsiteX9-559" fmla="*/ 1372082 w 5382597"/>
              <a:gd name="connsiteY9-560" fmla="*/ 572036 h 1908500"/>
              <a:gd name="connsiteX10-561" fmla="*/ 2102982 w 5382597"/>
              <a:gd name="connsiteY10-562" fmla="*/ 789622 h 1908500"/>
              <a:gd name="connsiteX11-563" fmla="*/ 2918554 w 5382597"/>
              <a:gd name="connsiteY11-564" fmla="*/ 947303 h 1908500"/>
              <a:gd name="connsiteX12-565" fmla="*/ 3751261 w 5382597"/>
              <a:gd name="connsiteY12-566" fmla="*/ 1695359 h 1908500"/>
              <a:gd name="connsiteX13-567" fmla="*/ 5044458 w 5382597"/>
              <a:gd name="connsiteY13-568" fmla="*/ 1287156 h 1908500"/>
              <a:gd name="connsiteX14-569" fmla="*/ 5034586 w 5382597"/>
              <a:gd name="connsiteY14-570" fmla="*/ 727523 h 1908500"/>
              <a:gd name="connsiteX15" fmla="*/ 4315221 w 5382597"/>
              <a:gd name="connsiteY15" fmla="*/ 870680 h 1908500"/>
              <a:gd name="connsiteX0-571" fmla="*/ 5382597 w 5382597"/>
              <a:gd name="connsiteY0-572" fmla="*/ 259322 h 1908500"/>
              <a:gd name="connsiteX1-573" fmla="*/ 4514674 w 5382597"/>
              <a:gd name="connsiteY1-574" fmla="*/ 268 h 1908500"/>
              <a:gd name="connsiteX2-575" fmla="*/ 3688580 w 5382597"/>
              <a:gd name="connsiteY2-576" fmla="*/ 318587 h 1908500"/>
              <a:gd name="connsiteX3-577" fmla="*/ 2871140 w 5382597"/>
              <a:gd name="connsiteY3-578" fmla="*/ 1362089 h 1908500"/>
              <a:gd name="connsiteX4-579" fmla="*/ 1830152 w 5382597"/>
              <a:gd name="connsiteY4-580" fmla="*/ 1249947 h 1908500"/>
              <a:gd name="connsiteX5-581" fmla="*/ 1252492 w 5382597"/>
              <a:gd name="connsiteY5-582" fmla="*/ 1796727 h 1908500"/>
              <a:gd name="connsiteX6-583" fmla="*/ 233215 w 5382597"/>
              <a:gd name="connsiteY6-584" fmla="*/ 1858265 h 1908500"/>
              <a:gd name="connsiteX7-585" fmla="*/ 1644 w 5382597"/>
              <a:gd name="connsiteY7-586" fmla="*/ 1210912 h 1908500"/>
              <a:gd name="connsiteX8-587" fmla="*/ 294909 w 5382597"/>
              <a:gd name="connsiteY8-588" fmla="*/ 789709 h 1908500"/>
              <a:gd name="connsiteX9-589" fmla="*/ 1372082 w 5382597"/>
              <a:gd name="connsiteY9-590" fmla="*/ 572036 h 1908500"/>
              <a:gd name="connsiteX10-591" fmla="*/ 2102982 w 5382597"/>
              <a:gd name="connsiteY10-592" fmla="*/ 789622 h 1908500"/>
              <a:gd name="connsiteX11-593" fmla="*/ 2918554 w 5382597"/>
              <a:gd name="connsiteY11-594" fmla="*/ 947303 h 1908500"/>
              <a:gd name="connsiteX12-595" fmla="*/ 3751261 w 5382597"/>
              <a:gd name="connsiteY12-596" fmla="*/ 1695359 h 1908500"/>
              <a:gd name="connsiteX13-597" fmla="*/ 5044458 w 5382597"/>
              <a:gd name="connsiteY13-598" fmla="*/ 1287156 h 1908500"/>
              <a:gd name="connsiteX14-599" fmla="*/ 5034586 w 5382597"/>
              <a:gd name="connsiteY14-600" fmla="*/ 727523 h 1908500"/>
              <a:gd name="connsiteX15-601" fmla="*/ 5055602 w 5382597"/>
              <a:gd name="connsiteY15-602" fmla="*/ 959563 h 1908500"/>
              <a:gd name="connsiteX0-603" fmla="*/ 5382597 w 5382963"/>
              <a:gd name="connsiteY0-604" fmla="*/ 259322 h 1908500"/>
              <a:gd name="connsiteX1-605" fmla="*/ 4514674 w 5382963"/>
              <a:gd name="connsiteY1-606" fmla="*/ 268 h 1908500"/>
              <a:gd name="connsiteX2-607" fmla="*/ 3688580 w 5382963"/>
              <a:gd name="connsiteY2-608" fmla="*/ 318587 h 1908500"/>
              <a:gd name="connsiteX3-609" fmla="*/ 2871140 w 5382963"/>
              <a:gd name="connsiteY3-610" fmla="*/ 1362089 h 1908500"/>
              <a:gd name="connsiteX4-611" fmla="*/ 1830152 w 5382963"/>
              <a:gd name="connsiteY4-612" fmla="*/ 1249947 h 1908500"/>
              <a:gd name="connsiteX5-613" fmla="*/ 1252492 w 5382963"/>
              <a:gd name="connsiteY5-614" fmla="*/ 1796727 h 1908500"/>
              <a:gd name="connsiteX6-615" fmla="*/ 233215 w 5382963"/>
              <a:gd name="connsiteY6-616" fmla="*/ 1858265 h 1908500"/>
              <a:gd name="connsiteX7-617" fmla="*/ 1644 w 5382963"/>
              <a:gd name="connsiteY7-618" fmla="*/ 1210912 h 1908500"/>
              <a:gd name="connsiteX8-619" fmla="*/ 294909 w 5382963"/>
              <a:gd name="connsiteY8-620" fmla="*/ 789709 h 1908500"/>
              <a:gd name="connsiteX9-621" fmla="*/ 1372082 w 5382963"/>
              <a:gd name="connsiteY9-622" fmla="*/ 572036 h 1908500"/>
              <a:gd name="connsiteX10-623" fmla="*/ 2102982 w 5382963"/>
              <a:gd name="connsiteY10-624" fmla="*/ 789622 h 1908500"/>
              <a:gd name="connsiteX11-625" fmla="*/ 2918554 w 5382963"/>
              <a:gd name="connsiteY11-626" fmla="*/ 947303 h 1908500"/>
              <a:gd name="connsiteX12-627" fmla="*/ 3751261 w 5382963"/>
              <a:gd name="connsiteY12-628" fmla="*/ 1695359 h 1908500"/>
              <a:gd name="connsiteX13-629" fmla="*/ 5044458 w 5382963"/>
              <a:gd name="connsiteY13-630" fmla="*/ 1287156 h 1908500"/>
              <a:gd name="connsiteX14-631" fmla="*/ 5034586 w 5382963"/>
              <a:gd name="connsiteY14-632" fmla="*/ 727523 h 1908500"/>
              <a:gd name="connsiteX15-633" fmla="*/ 5374788 w 5382963"/>
              <a:gd name="connsiteY15-634" fmla="*/ 268251 h 1908500"/>
              <a:gd name="connsiteX0-635" fmla="*/ 5382597 w 5382963"/>
              <a:gd name="connsiteY0-636" fmla="*/ 259322 h 1908500"/>
              <a:gd name="connsiteX1-637" fmla="*/ 4514674 w 5382963"/>
              <a:gd name="connsiteY1-638" fmla="*/ 268 h 1908500"/>
              <a:gd name="connsiteX2-639" fmla="*/ 3688580 w 5382963"/>
              <a:gd name="connsiteY2-640" fmla="*/ 318587 h 1908500"/>
              <a:gd name="connsiteX3-641" fmla="*/ 2871140 w 5382963"/>
              <a:gd name="connsiteY3-642" fmla="*/ 1362089 h 1908500"/>
              <a:gd name="connsiteX4-643" fmla="*/ 1830152 w 5382963"/>
              <a:gd name="connsiteY4-644" fmla="*/ 1249947 h 1908500"/>
              <a:gd name="connsiteX5-645" fmla="*/ 1252492 w 5382963"/>
              <a:gd name="connsiteY5-646" fmla="*/ 1796727 h 1908500"/>
              <a:gd name="connsiteX6-647" fmla="*/ 233215 w 5382963"/>
              <a:gd name="connsiteY6-648" fmla="*/ 1858265 h 1908500"/>
              <a:gd name="connsiteX7-649" fmla="*/ 1644 w 5382963"/>
              <a:gd name="connsiteY7-650" fmla="*/ 1210912 h 1908500"/>
              <a:gd name="connsiteX8-651" fmla="*/ 294909 w 5382963"/>
              <a:gd name="connsiteY8-652" fmla="*/ 789709 h 1908500"/>
              <a:gd name="connsiteX9-653" fmla="*/ 1372082 w 5382963"/>
              <a:gd name="connsiteY9-654" fmla="*/ 572036 h 1908500"/>
              <a:gd name="connsiteX10-655" fmla="*/ 2102982 w 5382963"/>
              <a:gd name="connsiteY10-656" fmla="*/ 789622 h 1908500"/>
              <a:gd name="connsiteX11-657" fmla="*/ 2918554 w 5382963"/>
              <a:gd name="connsiteY11-658" fmla="*/ 947303 h 1908500"/>
              <a:gd name="connsiteX12-659" fmla="*/ 3751261 w 5382963"/>
              <a:gd name="connsiteY12-660" fmla="*/ 1695359 h 1908500"/>
              <a:gd name="connsiteX13-661" fmla="*/ 5044458 w 5382963"/>
              <a:gd name="connsiteY13-662" fmla="*/ 1287156 h 1908500"/>
              <a:gd name="connsiteX14-663" fmla="*/ 5034586 w 5382963"/>
              <a:gd name="connsiteY14-664" fmla="*/ 727523 h 1908500"/>
              <a:gd name="connsiteX15-665" fmla="*/ 5374788 w 5382963"/>
              <a:gd name="connsiteY15-666" fmla="*/ 268251 h 1908500"/>
              <a:gd name="connsiteX16" fmla="*/ 5382597 w 5382963"/>
              <a:gd name="connsiteY16" fmla="*/ 259322 h 1908500"/>
              <a:gd name="connsiteX0-667" fmla="*/ 5382597 w 5382597"/>
              <a:gd name="connsiteY0-668" fmla="*/ 259322 h 1908500"/>
              <a:gd name="connsiteX1-669" fmla="*/ 4514674 w 5382597"/>
              <a:gd name="connsiteY1-670" fmla="*/ 268 h 1908500"/>
              <a:gd name="connsiteX2-671" fmla="*/ 3688580 w 5382597"/>
              <a:gd name="connsiteY2-672" fmla="*/ 318587 h 1908500"/>
              <a:gd name="connsiteX3-673" fmla="*/ 2871140 w 5382597"/>
              <a:gd name="connsiteY3-674" fmla="*/ 1362089 h 1908500"/>
              <a:gd name="connsiteX4-675" fmla="*/ 1830152 w 5382597"/>
              <a:gd name="connsiteY4-676" fmla="*/ 1249947 h 1908500"/>
              <a:gd name="connsiteX5-677" fmla="*/ 1252492 w 5382597"/>
              <a:gd name="connsiteY5-678" fmla="*/ 1796727 h 1908500"/>
              <a:gd name="connsiteX6-679" fmla="*/ 233215 w 5382597"/>
              <a:gd name="connsiteY6-680" fmla="*/ 1858265 h 1908500"/>
              <a:gd name="connsiteX7-681" fmla="*/ 1644 w 5382597"/>
              <a:gd name="connsiteY7-682" fmla="*/ 1210912 h 1908500"/>
              <a:gd name="connsiteX8-683" fmla="*/ 294909 w 5382597"/>
              <a:gd name="connsiteY8-684" fmla="*/ 789709 h 1908500"/>
              <a:gd name="connsiteX9-685" fmla="*/ 1372082 w 5382597"/>
              <a:gd name="connsiteY9-686" fmla="*/ 572036 h 1908500"/>
              <a:gd name="connsiteX10-687" fmla="*/ 2102982 w 5382597"/>
              <a:gd name="connsiteY10-688" fmla="*/ 789622 h 1908500"/>
              <a:gd name="connsiteX11-689" fmla="*/ 2918554 w 5382597"/>
              <a:gd name="connsiteY11-690" fmla="*/ 947303 h 1908500"/>
              <a:gd name="connsiteX12-691" fmla="*/ 3751261 w 5382597"/>
              <a:gd name="connsiteY12-692" fmla="*/ 1695359 h 1908500"/>
              <a:gd name="connsiteX13-693" fmla="*/ 5044458 w 5382597"/>
              <a:gd name="connsiteY13-694" fmla="*/ 1287156 h 1908500"/>
              <a:gd name="connsiteX14-695" fmla="*/ 5034586 w 5382597"/>
              <a:gd name="connsiteY14-696" fmla="*/ 727523 h 1908500"/>
              <a:gd name="connsiteX15-697" fmla="*/ 5374788 w 5382597"/>
              <a:gd name="connsiteY15-698" fmla="*/ 268251 h 1908500"/>
              <a:gd name="connsiteX16-699" fmla="*/ 5382597 w 5382597"/>
              <a:gd name="connsiteY16-700" fmla="*/ 259322 h 1908500"/>
              <a:gd name="connsiteX0-701" fmla="*/ 4961404 w 5374788"/>
              <a:gd name="connsiteY0-702" fmla="*/ 98406 h 1908890"/>
              <a:gd name="connsiteX1-703" fmla="*/ 4514674 w 5374788"/>
              <a:gd name="connsiteY1-704" fmla="*/ 658 h 1908890"/>
              <a:gd name="connsiteX2-705" fmla="*/ 3688580 w 5374788"/>
              <a:gd name="connsiteY2-706" fmla="*/ 318977 h 1908890"/>
              <a:gd name="connsiteX3-707" fmla="*/ 2871140 w 5374788"/>
              <a:gd name="connsiteY3-708" fmla="*/ 1362479 h 1908890"/>
              <a:gd name="connsiteX4-709" fmla="*/ 1830152 w 5374788"/>
              <a:gd name="connsiteY4-710" fmla="*/ 1250337 h 1908890"/>
              <a:gd name="connsiteX5-711" fmla="*/ 1252492 w 5374788"/>
              <a:gd name="connsiteY5-712" fmla="*/ 1797117 h 1908890"/>
              <a:gd name="connsiteX6-713" fmla="*/ 233215 w 5374788"/>
              <a:gd name="connsiteY6-714" fmla="*/ 1858655 h 1908890"/>
              <a:gd name="connsiteX7-715" fmla="*/ 1644 w 5374788"/>
              <a:gd name="connsiteY7-716" fmla="*/ 1211302 h 1908890"/>
              <a:gd name="connsiteX8-717" fmla="*/ 294909 w 5374788"/>
              <a:gd name="connsiteY8-718" fmla="*/ 790099 h 1908890"/>
              <a:gd name="connsiteX9-719" fmla="*/ 1372082 w 5374788"/>
              <a:gd name="connsiteY9-720" fmla="*/ 572426 h 1908890"/>
              <a:gd name="connsiteX10-721" fmla="*/ 2102982 w 5374788"/>
              <a:gd name="connsiteY10-722" fmla="*/ 790012 h 1908890"/>
              <a:gd name="connsiteX11-723" fmla="*/ 2918554 w 5374788"/>
              <a:gd name="connsiteY11-724" fmla="*/ 947693 h 1908890"/>
              <a:gd name="connsiteX12-725" fmla="*/ 3751261 w 5374788"/>
              <a:gd name="connsiteY12-726" fmla="*/ 1695749 h 1908890"/>
              <a:gd name="connsiteX13-727" fmla="*/ 5044458 w 5374788"/>
              <a:gd name="connsiteY13-728" fmla="*/ 1287546 h 1908890"/>
              <a:gd name="connsiteX14-729" fmla="*/ 5034586 w 5374788"/>
              <a:gd name="connsiteY14-730" fmla="*/ 727913 h 1908890"/>
              <a:gd name="connsiteX15-731" fmla="*/ 5374788 w 5374788"/>
              <a:gd name="connsiteY15-732" fmla="*/ 268641 h 1908890"/>
              <a:gd name="connsiteX16-733" fmla="*/ 4961404 w 5374788"/>
              <a:gd name="connsiteY16-734" fmla="*/ 98406 h 1908890"/>
              <a:gd name="connsiteX0-735" fmla="*/ 4990825 w 5404209"/>
              <a:gd name="connsiteY0-736" fmla="*/ 98406 h 1908890"/>
              <a:gd name="connsiteX1-737" fmla="*/ 4544095 w 5404209"/>
              <a:gd name="connsiteY1-738" fmla="*/ 658 h 1908890"/>
              <a:gd name="connsiteX2-739" fmla="*/ 3718001 w 5404209"/>
              <a:gd name="connsiteY2-740" fmla="*/ 318977 h 1908890"/>
              <a:gd name="connsiteX3-741" fmla="*/ 2900561 w 5404209"/>
              <a:gd name="connsiteY3-742" fmla="*/ 1362479 h 1908890"/>
              <a:gd name="connsiteX4-743" fmla="*/ 1859573 w 5404209"/>
              <a:gd name="connsiteY4-744" fmla="*/ 1250337 h 1908890"/>
              <a:gd name="connsiteX5-745" fmla="*/ 1281913 w 5404209"/>
              <a:gd name="connsiteY5-746" fmla="*/ 1797117 h 1908890"/>
              <a:gd name="connsiteX6-747" fmla="*/ 262636 w 5404209"/>
              <a:gd name="connsiteY6-748" fmla="*/ 1858655 h 1908890"/>
              <a:gd name="connsiteX7-749" fmla="*/ 31065 w 5404209"/>
              <a:gd name="connsiteY7-750" fmla="*/ 1211302 h 1908890"/>
              <a:gd name="connsiteX8-751" fmla="*/ 133461 w 5404209"/>
              <a:gd name="connsiteY8-752" fmla="*/ 783514 h 1908890"/>
              <a:gd name="connsiteX9-753" fmla="*/ 1401503 w 5404209"/>
              <a:gd name="connsiteY9-754" fmla="*/ 572426 h 1908890"/>
              <a:gd name="connsiteX10-755" fmla="*/ 2132403 w 5404209"/>
              <a:gd name="connsiteY10-756" fmla="*/ 790012 h 1908890"/>
              <a:gd name="connsiteX11-757" fmla="*/ 2947975 w 5404209"/>
              <a:gd name="connsiteY11-758" fmla="*/ 947693 h 1908890"/>
              <a:gd name="connsiteX12-759" fmla="*/ 3780682 w 5404209"/>
              <a:gd name="connsiteY12-760" fmla="*/ 1695749 h 1908890"/>
              <a:gd name="connsiteX13-761" fmla="*/ 5073879 w 5404209"/>
              <a:gd name="connsiteY13-762" fmla="*/ 1287546 h 1908890"/>
              <a:gd name="connsiteX14-763" fmla="*/ 5064007 w 5404209"/>
              <a:gd name="connsiteY14-764" fmla="*/ 727913 h 1908890"/>
              <a:gd name="connsiteX15-765" fmla="*/ 5404209 w 5404209"/>
              <a:gd name="connsiteY15-766" fmla="*/ 268641 h 1908890"/>
              <a:gd name="connsiteX16-767" fmla="*/ 4990825 w 5404209"/>
              <a:gd name="connsiteY16-768" fmla="*/ 98406 h 1908890"/>
              <a:gd name="connsiteX0-769" fmla="*/ 4979646 w 5393030"/>
              <a:gd name="connsiteY0-770" fmla="*/ 98406 h 1887910"/>
              <a:gd name="connsiteX1-771" fmla="*/ 4532916 w 5393030"/>
              <a:gd name="connsiteY1-772" fmla="*/ 658 h 1887910"/>
              <a:gd name="connsiteX2-773" fmla="*/ 3706822 w 5393030"/>
              <a:gd name="connsiteY2-774" fmla="*/ 318977 h 1887910"/>
              <a:gd name="connsiteX3-775" fmla="*/ 2889382 w 5393030"/>
              <a:gd name="connsiteY3-776" fmla="*/ 1362479 h 1887910"/>
              <a:gd name="connsiteX4-777" fmla="*/ 1848394 w 5393030"/>
              <a:gd name="connsiteY4-778" fmla="*/ 1250337 h 1887910"/>
              <a:gd name="connsiteX5-779" fmla="*/ 1270734 w 5393030"/>
              <a:gd name="connsiteY5-780" fmla="*/ 1797117 h 1887910"/>
              <a:gd name="connsiteX6-781" fmla="*/ 251457 w 5393030"/>
              <a:gd name="connsiteY6-782" fmla="*/ 1858655 h 1887910"/>
              <a:gd name="connsiteX7-783" fmla="*/ 42920 w 5393030"/>
              <a:gd name="connsiteY7-784" fmla="*/ 1784220 h 1887910"/>
              <a:gd name="connsiteX8-785" fmla="*/ 122282 w 5393030"/>
              <a:gd name="connsiteY8-786" fmla="*/ 783514 h 1887910"/>
              <a:gd name="connsiteX9-787" fmla="*/ 1390324 w 5393030"/>
              <a:gd name="connsiteY9-788" fmla="*/ 572426 h 1887910"/>
              <a:gd name="connsiteX10-789" fmla="*/ 2121224 w 5393030"/>
              <a:gd name="connsiteY10-790" fmla="*/ 790012 h 1887910"/>
              <a:gd name="connsiteX11-791" fmla="*/ 2936796 w 5393030"/>
              <a:gd name="connsiteY11-792" fmla="*/ 947693 h 1887910"/>
              <a:gd name="connsiteX12-793" fmla="*/ 3769503 w 5393030"/>
              <a:gd name="connsiteY12-794" fmla="*/ 1695749 h 1887910"/>
              <a:gd name="connsiteX13-795" fmla="*/ 5062700 w 5393030"/>
              <a:gd name="connsiteY13-796" fmla="*/ 1287546 h 1887910"/>
              <a:gd name="connsiteX14-797" fmla="*/ 5052828 w 5393030"/>
              <a:gd name="connsiteY14-798" fmla="*/ 727913 h 1887910"/>
              <a:gd name="connsiteX15-799" fmla="*/ 5393030 w 5393030"/>
              <a:gd name="connsiteY15-800" fmla="*/ 268641 h 1887910"/>
              <a:gd name="connsiteX16-801" fmla="*/ 4979646 w 5393030"/>
              <a:gd name="connsiteY16-802" fmla="*/ 98406 h 1887910"/>
              <a:gd name="connsiteX0-803" fmla="*/ 4979646 w 5393030"/>
              <a:gd name="connsiteY0-804" fmla="*/ 98406 h 1987104"/>
              <a:gd name="connsiteX1-805" fmla="*/ 4532916 w 5393030"/>
              <a:gd name="connsiteY1-806" fmla="*/ 658 h 1987104"/>
              <a:gd name="connsiteX2-807" fmla="*/ 3706822 w 5393030"/>
              <a:gd name="connsiteY2-808" fmla="*/ 318977 h 1987104"/>
              <a:gd name="connsiteX3-809" fmla="*/ 2889382 w 5393030"/>
              <a:gd name="connsiteY3-810" fmla="*/ 1362479 h 1987104"/>
              <a:gd name="connsiteX4-811" fmla="*/ 1848394 w 5393030"/>
              <a:gd name="connsiteY4-812" fmla="*/ 1250337 h 1987104"/>
              <a:gd name="connsiteX5-813" fmla="*/ 1270734 w 5393030"/>
              <a:gd name="connsiteY5-814" fmla="*/ 1797117 h 1987104"/>
              <a:gd name="connsiteX6-815" fmla="*/ 1218935 w 5393030"/>
              <a:gd name="connsiteY6-816" fmla="*/ 1987067 h 1987104"/>
              <a:gd name="connsiteX7-817" fmla="*/ 42920 w 5393030"/>
              <a:gd name="connsiteY7-818" fmla="*/ 1784220 h 1987104"/>
              <a:gd name="connsiteX8-819" fmla="*/ 122282 w 5393030"/>
              <a:gd name="connsiteY8-820" fmla="*/ 783514 h 1987104"/>
              <a:gd name="connsiteX9-821" fmla="*/ 1390324 w 5393030"/>
              <a:gd name="connsiteY9-822" fmla="*/ 572426 h 1987104"/>
              <a:gd name="connsiteX10-823" fmla="*/ 2121224 w 5393030"/>
              <a:gd name="connsiteY10-824" fmla="*/ 790012 h 1987104"/>
              <a:gd name="connsiteX11-825" fmla="*/ 2936796 w 5393030"/>
              <a:gd name="connsiteY11-826" fmla="*/ 947693 h 1987104"/>
              <a:gd name="connsiteX12-827" fmla="*/ 3769503 w 5393030"/>
              <a:gd name="connsiteY12-828" fmla="*/ 1695749 h 1987104"/>
              <a:gd name="connsiteX13-829" fmla="*/ 5062700 w 5393030"/>
              <a:gd name="connsiteY13-830" fmla="*/ 1287546 h 1987104"/>
              <a:gd name="connsiteX14-831" fmla="*/ 5052828 w 5393030"/>
              <a:gd name="connsiteY14-832" fmla="*/ 727913 h 1987104"/>
              <a:gd name="connsiteX15-833" fmla="*/ 5393030 w 5393030"/>
              <a:gd name="connsiteY15-834" fmla="*/ 268641 h 1987104"/>
              <a:gd name="connsiteX16-835" fmla="*/ 4979646 w 5393030"/>
              <a:gd name="connsiteY16-836" fmla="*/ 98406 h 1987104"/>
              <a:gd name="connsiteX0-837" fmla="*/ 4979646 w 5393030"/>
              <a:gd name="connsiteY0-838" fmla="*/ 98406 h 1994909"/>
              <a:gd name="connsiteX1-839" fmla="*/ 4532916 w 5393030"/>
              <a:gd name="connsiteY1-840" fmla="*/ 658 h 1994909"/>
              <a:gd name="connsiteX2-841" fmla="*/ 3706822 w 5393030"/>
              <a:gd name="connsiteY2-842" fmla="*/ 318977 h 1994909"/>
              <a:gd name="connsiteX3-843" fmla="*/ 2889382 w 5393030"/>
              <a:gd name="connsiteY3-844" fmla="*/ 1362479 h 1994909"/>
              <a:gd name="connsiteX4-845" fmla="*/ 1848394 w 5393030"/>
              <a:gd name="connsiteY4-846" fmla="*/ 1250337 h 1994909"/>
              <a:gd name="connsiteX5-847" fmla="*/ 2017732 w 5393030"/>
              <a:gd name="connsiteY5-848" fmla="*/ 1602849 h 1994909"/>
              <a:gd name="connsiteX6-849" fmla="*/ 1218935 w 5393030"/>
              <a:gd name="connsiteY6-850" fmla="*/ 1987067 h 1994909"/>
              <a:gd name="connsiteX7-851" fmla="*/ 42920 w 5393030"/>
              <a:gd name="connsiteY7-852" fmla="*/ 1784220 h 1994909"/>
              <a:gd name="connsiteX8-853" fmla="*/ 122282 w 5393030"/>
              <a:gd name="connsiteY8-854" fmla="*/ 783514 h 1994909"/>
              <a:gd name="connsiteX9-855" fmla="*/ 1390324 w 5393030"/>
              <a:gd name="connsiteY9-856" fmla="*/ 572426 h 1994909"/>
              <a:gd name="connsiteX10-857" fmla="*/ 2121224 w 5393030"/>
              <a:gd name="connsiteY10-858" fmla="*/ 790012 h 1994909"/>
              <a:gd name="connsiteX11-859" fmla="*/ 2936796 w 5393030"/>
              <a:gd name="connsiteY11-860" fmla="*/ 947693 h 1994909"/>
              <a:gd name="connsiteX12-861" fmla="*/ 3769503 w 5393030"/>
              <a:gd name="connsiteY12-862" fmla="*/ 1695749 h 1994909"/>
              <a:gd name="connsiteX13-863" fmla="*/ 5062700 w 5393030"/>
              <a:gd name="connsiteY13-864" fmla="*/ 1287546 h 1994909"/>
              <a:gd name="connsiteX14-865" fmla="*/ 5052828 w 5393030"/>
              <a:gd name="connsiteY14-866" fmla="*/ 727913 h 1994909"/>
              <a:gd name="connsiteX15-867" fmla="*/ 5393030 w 5393030"/>
              <a:gd name="connsiteY15-868" fmla="*/ 268641 h 1994909"/>
              <a:gd name="connsiteX16-869" fmla="*/ 4979646 w 5393030"/>
              <a:gd name="connsiteY16-870" fmla="*/ 98406 h 1994909"/>
              <a:gd name="connsiteX0-871" fmla="*/ 4979646 w 5393030"/>
              <a:gd name="connsiteY0-872" fmla="*/ 98406 h 1994909"/>
              <a:gd name="connsiteX1-873" fmla="*/ 4532916 w 5393030"/>
              <a:gd name="connsiteY1-874" fmla="*/ 658 h 1994909"/>
              <a:gd name="connsiteX2-875" fmla="*/ 3706822 w 5393030"/>
              <a:gd name="connsiteY2-876" fmla="*/ 318977 h 1994909"/>
              <a:gd name="connsiteX3-877" fmla="*/ 2889382 w 5393030"/>
              <a:gd name="connsiteY3-878" fmla="*/ 1362479 h 1994909"/>
              <a:gd name="connsiteX4-879" fmla="*/ 2812582 w 5393030"/>
              <a:gd name="connsiteY4-880" fmla="*/ 1842884 h 1994909"/>
              <a:gd name="connsiteX5-881" fmla="*/ 2017732 w 5393030"/>
              <a:gd name="connsiteY5-882" fmla="*/ 1602849 h 1994909"/>
              <a:gd name="connsiteX6-883" fmla="*/ 1218935 w 5393030"/>
              <a:gd name="connsiteY6-884" fmla="*/ 1987067 h 1994909"/>
              <a:gd name="connsiteX7-885" fmla="*/ 42920 w 5393030"/>
              <a:gd name="connsiteY7-886" fmla="*/ 1784220 h 1994909"/>
              <a:gd name="connsiteX8-887" fmla="*/ 122282 w 5393030"/>
              <a:gd name="connsiteY8-888" fmla="*/ 783514 h 1994909"/>
              <a:gd name="connsiteX9-889" fmla="*/ 1390324 w 5393030"/>
              <a:gd name="connsiteY9-890" fmla="*/ 572426 h 1994909"/>
              <a:gd name="connsiteX10-891" fmla="*/ 2121224 w 5393030"/>
              <a:gd name="connsiteY10-892" fmla="*/ 790012 h 1994909"/>
              <a:gd name="connsiteX11-893" fmla="*/ 2936796 w 5393030"/>
              <a:gd name="connsiteY11-894" fmla="*/ 947693 h 1994909"/>
              <a:gd name="connsiteX12-895" fmla="*/ 3769503 w 5393030"/>
              <a:gd name="connsiteY12-896" fmla="*/ 1695749 h 1994909"/>
              <a:gd name="connsiteX13-897" fmla="*/ 5062700 w 5393030"/>
              <a:gd name="connsiteY13-898" fmla="*/ 1287546 h 1994909"/>
              <a:gd name="connsiteX14-899" fmla="*/ 5052828 w 5393030"/>
              <a:gd name="connsiteY14-900" fmla="*/ 727913 h 1994909"/>
              <a:gd name="connsiteX15-901" fmla="*/ 5393030 w 5393030"/>
              <a:gd name="connsiteY15-902" fmla="*/ 268641 h 1994909"/>
              <a:gd name="connsiteX16-903" fmla="*/ 4979646 w 5393030"/>
              <a:gd name="connsiteY16-904" fmla="*/ 98406 h 1994909"/>
              <a:gd name="connsiteX0-905" fmla="*/ 4979646 w 5393030"/>
              <a:gd name="connsiteY0-906" fmla="*/ 98406 h 1994909"/>
              <a:gd name="connsiteX1-907" fmla="*/ 4532916 w 5393030"/>
              <a:gd name="connsiteY1-908" fmla="*/ 658 h 1994909"/>
              <a:gd name="connsiteX2-909" fmla="*/ 3706822 w 5393030"/>
              <a:gd name="connsiteY2-910" fmla="*/ 318977 h 1994909"/>
              <a:gd name="connsiteX3-911" fmla="*/ 2889382 w 5393030"/>
              <a:gd name="connsiteY3-912" fmla="*/ 1362479 h 1994909"/>
              <a:gd name="connsiteX4-913" fmla="*/ 2812582 w 5393030"/>
              <a:gd name="connsiteY4-914" fmla="*/ 1842884 h 1994909"/>
              <a:gd name="connsiteX5-915" fmla="*/ 2017732 w 5393030"/>
              <a:gd name="connsiteY5-916" fmla="*/ 1602849 h 1994909"/>
              <a:gd name="connsiteX6-917" fmla="*/ 1218935 w 5393030"/>
              <a:gd name="connsiteY6-918" fmla="*/ 1987067 h 1994909"/>
              <a:gd name="connsiteX7-919" fmla="*/ 42920 w 5393030"/>
              <a:gd name="connsiteY7-920" fmla="*/ 1784220 h 1994909"/>
              <a:gd name="connsiteX8-921" fmla="*/ 122282 w 5393030"/>
              <a:gd name="connsiteY8-922" fmla="*/ 783514 h 1994909"/>
              <a:gd name="connsiteX9-923" fmla="*/ 1390324 w 5393030"/>
              <a:gd name="connsiteY9-924" fmla="*/ 572426 h 1994909"/>
              <a:gd name="connsiteX10-925" fmla="*/ 2121224 w 5393030"/>
              <a:gd name="connsiteY10-926" fmla="*/ 790012 h 1994909"/>
              <a:gd name="connsiteX11-927" fmla="*/ 2936796 w 5393030"/>
              <a:gd name="connsiteY11-928" fmla="*/ 947693 h 1994909"/>
              <a:gd name="connsiteX12-929" fmla="*/ 3769503 w 5393030"/>
              <a:gd name="connsiteY12-930" fmla="*/ 1695749 h 1994909"/>
              <a:gd name="connsiteX13-931" fmla="*/ 5062700 w 5393030"/>
              <a:gd name="connsiteY13-932" fmla="*/ 1287546 h 1994909"/>
              <a:gd name="connsiteX14-933" fmla="*/ 5052828 w 5393030"/>
              <a:gd name="connsiteY14-934" fmla="*/ 727913 h 1994909"/>
              <a:gd name="connsiteX15-935" fmla="*/ 5393030 w 5393030"/>
              <a:gd name="connsiteY15-936" fmla="*/ 268641 h 1994909"/>
              <a:gd name="connsiteX16-937" fmla="*/ 4979646 w 5393030"/>
              <a:gd name="connsiteY16-938" fmla="*/ 98406 h 1994909"/>
              <a:gd name="connsiteX0-939" fmla="*/ 4979646 w 5393030"/>
              <a:gd name="connsiteY0-940" fmla="*/ 98406 h 1994909"/>
              <a:gd name="connsiteX1-941" fmla="*/ 4532916 w 5393030"/>
              <a:gd name="connsiteY1-942" fmla="*/ 658 h 1994909"/>
              <a:gd name="connsiteX2-943" fmla="*/ 3706822 w 5393030"/>
              <a:gd name="connsiteY2-944" fmla="*/ 318977 h 1994909"/>
              <a:gd name="connsiteX3-945" fmla="*/ 2889382 w 5393030"/>
              <a:gd name="connsiteY3-946" fmla="*/ 1362479 h 1994909"/>
              <a:gd name="connsiteX4-947" fmla="*/ 2812582 w 5393030"/>
              <a:gd name="connsiteY4-948" fmla="*/ 1842884 h 1994909"/>
              <a:gd name="connsiteX5-949" fmla="*/ 2017732 w 5393030"/>
              <a:gd name="connsiteY5-950" fmla="*/ 1602849 h 1994909"/>
              <a:gd name="connsiteX6-951" fmla="*/ 1218935 w 5393030"/>
              <a:gd name="connsiteY6-952" fmla="*/ 1987067 h 1994909"/>
              <a:gd name="connsiteX7-953" fmla="*/ 42920 w 5393030"/>
              <a:gd name="connsiteY7-954" fmla="*/ 1784220 h 1994909"/>
              <a:gd name="connsiteX8-955" fmla="*/ 122282 w 5393030"/>
              <a:gd name="connsiteY8-956" fmla="*/ 783514 h 1994909"/>
              <a:gd name="connsiteX9-957" fmla="*/ 1390324 w 5393030"/>
              <a:gd name="connsiteY9-958" fmla="*/ 572426 h 1994909"/>
              <a:gd name="connsiteX10-959" fmla="*/ 2121224 w 5393030"/>
              <a:gd name="connsiteY10-960" fmla="*/ 790012 h 1994909"/>
              <a:gd name="connsiteX11-961" fmla="*/ 2936796 w 5393030"/>
              <a:gd name="connsiteY11-962" fmla="*/ 947693 h 1994909"/>
              <a:gd name="connsiteX12-963" fmla="*/ 3769503 w 5393030"/>
              <a:gd name="connsiteY12-964" fmla="*/ 1695749 h 1994909"/>
              <a:gd name="connsiteX13-965" fmla="*/ 5062700 w 5393030"/>
              <a:gd name="connsiteY13-966" fmla="*/ 1287546 h 1994909"/>
              <a:gd name="connsiteX14-967" fmla="*/ 5052828 w 5393030"/>
              <a:gd name="connsiteY14-968" fmla="*/ 727913 h 1994909"/>
              <a:gd name="connsiteX15-969" fmla="*/ 5393030 w 5393030"/>
              <a:gd name="connsiteY15-970" fmla="*/ 268641 h 1994909"/>
              <a:gd name="connsiteX16-971" fmla="*/ 4979646 w 5393030"/>
              <a:gd name="connsiteY16-972" fmla="*/ 98406 h 1994909"/>
              <a:gd name="connsiteX0-973" fmla="*/ 5004555 w 5417939"/>
              <a:gd name="connsiteY0-974" fmla="*/ 98406 h 1993317"/>
              <a:gd name="connsiteX1-975" fmla="*/ 4557825 w 5417939"/>
              <a:gd name="connsiteY1-976" fmla="*/ 658 h 1993317"/>
              <a:gd name="connsiteX2-977" fmla="*/ 3731731 w 5417939"/>
              <a:gd name="connsiteY2-978" fmla="*/ 318977 h 1993317"/>
              <a:gd name="connsiteX3-979" fmla="*/ 2914291 w 5417939"/>
              <a:gd name="connsiteY3-980" fmla="*/ 1362479 h 1993317"/>
              <a:gd name="connsiteX4-981" fmla="*/ 2837491 w 5417939"/>
              <a:gd name="connsiteY4-982" fmla="*/ 1842884 h 1993317"/>
              <a:gd name="connsiteX5-983" fmla="*/ 2042641 w 5417939"/>
              <a:gd name="connsiteY5-984" fmla="*/ 1602849 h 1993317"/>
              <a:gd name="connsiteX6-985" fmla="*/ 1243844 w 5417939"/>
              <a:gd name="connsiteY6-986" fmla="*/ 1987067 h 1993317"/>
              <a:gd name="connsiteX7-987" fmla="*/ 67829 w 5417939"/>
              <a:gd name="connsiteY7-988" fmla="*/ 1784220 h 1993317"/>
              <a:gd name="connsiteX8-989" fmla="*/ 147191 w 5417939"/>
              <a:gd name="connsiteY8-990" fmla="*/ 783514 h 1993317"/>
              <a:gd name="connsiteX9-991" fmla="*/ 1415233 w 5417939"/>
              <a:gd name="connsiteY9-992" fmla="*/ 572426 h 1993317"/>
              <a:gd name="connsiteX10-993" fmla="*/ 2146133 w 5417939"/>
              <a:gd name="connsiteY10-994" fmla="*/ 790012 h 1993317"/>
              <a:gd name="connsiteX11-995" fmla="*/ 2961705 w 5417939"/>
              <a:gd name="connsiteY11-996" fmla="*/ 947693 h 1993317"/>
              <a:gd name="connsiteX12-997" fmla="*/ 3794412 w 5417939"/>
              <a:gd name="connsiteY12-998" fmla="*/ 1695749 h 1993317"/>
              <a:gd name="connsiteX13-999" fmla="*/ 5087609 w 5417939"/>
              <a:gd name="connsiteY13-1000" fmla="*/ 1287546 h 1993317"/>
              <a:gd name="connsiteX14-1001" fmla="*/ 5077737 w 5417939"/>
              <a:gd name="connsiteY14-1002" fmla="*/ 727913 h 1993317"/>
              <a:gd name="connsiteX15-1003" fmla="*/ 5417939 w 5417939"/>
              <a:gd name="connsiteY15-1004" fmla="*/ 268641 h 1993317"/>
              <a:gd name="connsiteX16-1005" fmla="*/ 5004555 w 5417939"/>
              <a:gd name="connsiteY16-1006" fmla="*/ 98406 h 1993317"/>
              <a:gd name="connsiteX0-1007" fmla="*/ 5034286 w 5447670"/>
              <a:gd name="connsiteY0-1008" fmla="*/ 98406 h 1994039"/>
              <a:gd name="connsiteX1-1009" fmla="*/ 4587556 w 5447670"/>
              <a:gd name="connsiteY1-1010" fmla="*/ 658 h 1994039"/>
              <a:gd name="connsiteX2-1011" fmla="*/ 3761462 w 5447670"/>
              <a:gd name="connsiteY2-1012" fmla="*/ 318977 h 1994039"/>
              <a:gd name="connsiteX3-1013" fmla="*/ 2944022 w 5447670"/>
              <a:gd name="connsiteY3-1014" fmla="*/ 1362479 h 1994039"/>
              <a:gd name="connsiteX4-1015" fmla="*/ 2867222 w 5447670"/>
              <a:gd name="connsiteY4-1016" fmla="*/ 1842884 h 1994039"/>
              <a:gd name="connsiteX5-1017" fmla="*/ 2072372 w 5447670"/>
              <a:gd name="connsiteY5-1018" fmla="*/ 1602849 h 1994039"/>
              <a:gd name="connsiteX6-1019" fmla="*/ 1273575 w 5447670"/>
              <a:gd name="connsiteY6-1020" fmla="*/ 1987067 h 1994039"/>
              <a:gd name="connsiteX7-1021" fmla="*/ 97560 w 5447670"/>
              <a:gd name="connsiteY7-1022" fmla="*/ 1784220 h 1994039"/>
              <a:gd name="connsiteX8-1023" fmla="*/ 176922 w 5447670"/>
              <a:gd name="connsiteY8-1024" fmla="*/ 783514 h 1994039"/>
              <a:gd name="connsiteX9-1025" fmla="*/ 1444964 w 5447670"/>
              <a:gd name="connsiteY9-1026" fmla="*/ 572426 h 1994039"/>
              <a:gd name="connsiteX10-1027" fmla="*/ 2175864 w 5447670"/>
              <a:gd name="connsiteY10-1028" fmla="*/ 790012 h 1994039"/>
              <a:gd name="connsiteX11-1029" fmla="*/ 2991436 w 5447670"/>
              <a:gd name="connsiteY11-1030" fmla="*/ 947693 h 1994039"/>
              <a:gd name="connsiteX12-1031" fmla="*/ 3824143 w 5447670"/>
              <a:gd name="connsiteY12-1032" fmla="*/ 1695749 h 1994039"/>
              <a:gd name="connsiteX13-1033" fmla="*/ 5117340 w 5447670"/>
              <a:gd name="connsiteY13-1034" fmla="*/ 1287546 h 1994039"/>
              <a:gd name="connsiteX14-1035" fmla="*/ 5107468 w 5447670"/>
              <a:gd name="connsiteY14-1036" fmla="*/ 727913 h 1994039"/>
              <a:gd name="connsiteX15-1037" fmla="*/ 5447670 w 5447670"/>
              <a:gd name="connsiteY15-1038" fmla="*/ 268641 h 1994039"/>
              <a:gd name="connsiteX16-1039" fmla="*/ 5034286 w 5447670"/>
              <a:gd name="connsiteY16-1040" fmla="*/ 98406 h 1994039"/>
              <a:gd name="connsiteX0-1041" fmla="*/ 4962361 w 5375745"/>
              <a:gd name="connsiteY0-1042" fmla="*/ 98406 h 2006818"/>
              <a:gd name="connsiteX1-1043" fmla="*/ 4515631 w 5375745"/>
              <a:gd name="connsiteY1-1044" fmla="*/ 658 h 2006818"/>
              <a:gd name="connsiteX2-1045" fmla="*/ 3689537 w 5375745"/>
              <a:gd name="connsiteY2-1046" fmla="*/ 318977 h 2006818"/>
              <a:gd name="connsiteX3-1047" fmla="*/ 2872097 w 5375745"/>
              <a:gd name="connsiteY3-1048" fmla="*/ 1362479 h 2006818"/>
              <a:gd name="connsiteX4-1049" fmla="*/ 2795297 w 5375745"/>
              <a:gd name="connsiteY4-1050" fmla="*/ 1842884 h 2006818"/>
              <a:gd name="connsiteX5-1051" fmla="*/ 2000447 w 5375745"/>
              <a:gd name="connsiteY5-1052" fmla="*/ 1602849 h 2006818"/>
              <a:gd name="connsiteX6-1053" fmla="*/ 1201650 w 5375745"/>
              <a:gd name="connsiteY6-1054" fmla="*/ 1987067 h 2006818"/>
              <a:gd name="connsiteX7-1055" fmla="*/ 167137 w 5375745"/>
              <a:gd name="connsiteY7-1056" fmla="*/ 1850071 h 2006818"/>
              <a:gd name="connsiteX8-1057" fmla="*/ 104997 w 5375745"/>
              <a:gd name="connsiteY8-1058" fmla="*/ 783514 h 2006818"/>
              <a:gd name="connsiteX9-1059" fmla="*/ 1373039 w 5375745"/>
              <a:gd name="connsiteY9-1060" fmla="*/ 572426 h 2006818"/>
              <a:gd name="connsiteX10-1061" fmla="*/ 2103939 w 5375745"/>
              <a:gd name="connsiteY10-1062" fmla="*/ 790012 h 2006818"/>
              <a:gd name="connsiteX11-1063" fmla="*/ 2919511 w 5375745"/>
              <a:gd name="connsiteY11-1064" fmla="*/ 947693 h 2006818"/>
              <a:gd name="connsiteX12-1065" fmla="*/ 3752218 w 5375745"/>
              <a:gd name="connsiteY12-1066" fmla="*/ 1695749 h 2006818"/>
              <a:gd name="connsiteX13-1067" fmla="*/ 5045415 w 5375745"/>
              <a:gd name="connsiteY13-1068" fmla="*/ 1287546 h 2006818"/>
              <a:gd name="connsiteX14-1069" fmla="*/ 5035543 w 5375745"/>
              <a:gd name="connsiteY14-1070" fmla="*/ 727913 h 2006818"/>
              <a:gd name="connsiteX15-1071" fmla="*/ 5375745 w 5375745"/>
              <a:gd name="connsiteY15-1072" fmla="*/ 268641 h 2006818"/>
              <a:gd name="connsiteX16-1073" fmla="*/ 4962361 w 5375745"/>
              <a:gd name="connsiteY16-1074" fmla="*/ 98406 h 2006818"/>
              <a:gd name="connsiteX0-1075" fmla="*/ 4987348 w 5400732"/>
              <a:gd name="connsiteY0-1076" fmla="*/ 98406 h 1985702"/>
              <a:gd name="connsiteX1-1077" fmla="*/ 4540618 w 5400732"/>
              <a:gd name="connsiteY1-1078" fmla="*/ 658 h 1985702"/>
              <a:gd name="connsiteX2-1079" fmla="*/ 3714524 w 5400732"/>
              <a:gd name="connsiteY2-1080" fmla="*/ 318977 h 1985702"/>
              <a:gd name="connsiteX3-1081" fmla="*/ 2897084 w 5400732"/>
              <a:gd name="connsiteY3-1082" fmla="*/ 1362479 h 1985702"/>
              <a:gd name="connsiteX4-1083" fmla="*/ 2820284 w 5400732"/>
              <a:gd name="connsiteY4-1084" fmla="*/ 1842884 h 1985702"/>
              <a:gd name="connsiteX5-1085" fmla="*/ 2025434 w 5400732"/>
              <a:gd name="connsiteY5-1086" fmla="*/ 1602849 h 1985702"/>
              <a:gd name="connsiteX6-1087" fmla="*/ 1463565 w 5400732"/>
              <a:gd name="connsiteY6-1088" fmla="*/ 1944262 h 1985702"/>
              <a:gd name="connsiteX7-1089" fmla="*/ 192124 w 5400732"/>
              <a:gd name="connsiteY7-1090" fmla="*/ 1850071 h 1985702"/>
              <a:gd name="connsiteX8-1091" fmla="*/ 129984 w 5400732"/>
              <a:gd name="connsiteY8-1092" fmla="*/ 783514 h 1985702"/>
              <a:gd name="connsiteX9-1093" fmla="*/ 1398026 w 5400732"/>
              <a:gd name="connsiteY9-1094" fmla="*/ 572426 h 1985702"/>
              <a:gd name="connsiteX10-1095" fmla="*/ 2128926 w 5400732"/>
              <a:gd name="connsiteY10-1096" fmla="*/ 790012 h 1985702"/>
              <a:gd name="connsiteX11-1097" fmla="*/ 2944498 w 5400732"/>
              <a:gd name="connsiteY11-1098" fmla="*/ 947693 h 1985702"/>
              <a:gd name="connsiteX12-1099" fmla="*/ 3777205 w 5400732"/>
              <a:gd name="connsiteY12-1100" fmla="*/ 1695749 h 1985702"/>
              <a:gd name="connsiteX13-1101" fmla="*/ 5070402 w 5400732"/>
              <a:gd name="connsiteY13-1102" fmla="*/ 1287546 h 1985702"/>
              <a:gd name="connsiteX14-1103" fmla="*/ 5060530 w 5400732"/>
              <a:gd name="connsiteY14-1104" fmla="*/ 727913 h 1985702"/>
              <a:gd name="connsiteX15-1105" fmla="*/ 5400732 w 5400732"/>
              <a:gd name="connsiteY15-1106" fmla="*/ 268641 h 1985702"/>
              <a:gd name="connsiteX16-1107" fmla="*/ 4987348 w 5400732"/>
              <a:gd name="connsiteY16-1108" fmla="*/ 98406 h 1985702"/>
              <a:gd name="connsiteX0-1109" fmla="*/ 4987348 w 5400732"/>
              <a:gd name="connsiteY0-1110" fmla="*/ 98406 h 2054754"/>
              <a:gd name="connsiteX1-1111" fmla="*/ 4540618 w 5400732"/>
              <a:gd name="connsiteY1-1112" fmla="*/ 658 h 2054754"/>
              <a:gd name="connsiteX2-1113" fmla="*/ 3714524 w 5400732"/>
              <a:gd name="connsiteY2-1114" fmla="*/ 318977 h 2054754"/>
              <a:gd name="connsiteX3-1115" fmla="*/ 2897084 w 5400732"/>
              <a:gd name="connsiteY3-1116" fmla="*/ 1362479 h 2054754"/>
              <a:gd name="connsiteX4-1117" fmla="*/ 2820284 w 5400732"/>
              <a:gd name="connsiteY4-1118" fmla="*/ 1842884 h 2054754"/>
              <a:gd name="connsiteX5-1119" fmla="*/ 3147595 w 5400732"/>
              <a:gd name="connsiteY5-1120" fmla="*/ 631573 h 2054754"/>
              <a:gd name="connsiteX6-1121" fmla="*/ 1463565 w 5400732"/>
              <a:gd name="connsiteY6-1122" fmla="*/ 1944262 h 2054754"/>
              <a:gd name="connsiteX7-1123" fmla="*/ 192124 w 5400732"/>
              <a:gd name="connsiteY7-1124" fmla="*/ 1850071 h 2054754"/>
              <a:gd name="connsiteX8-1125" fmla="*/ 129984 w 5400732"/>
              <a:gd name="connsiteY8-1126" fmla="*/ 783514 h 2054754"/>
              <a:gd name="connsiteX9-1127" fmla="*/ 1398026 w 5400732"/>
              <a:gd name="connsiteY9-1128" fmla="*/ 572426 h 2054754"/>
              <a:gd name="connsiteX10-1129" fmla="*/ 2128926 w 5400732"/>
              <a:gd name="connsiteY10-1130" fmla="*/ 790012 h 2054754"/>
              <a:gd name="connsiteX11-1131" fmla="*/ 2944498 w 5400732"/>
              <a:gd name="connsiteY11-1132" fmla="*/ 947693 h 2054754"/>
              <a:gd name="connsiteX12-1133" fmla="*/ 3777205 w 5400732"/>
              <a:gd name="connsiteY12-1134" fmla="*/ 1695749 h 2054754"/>
              <a:gd name="connsiteX13-1135" fmla="*/ 5070402 w 5400732"/>
              <a:gd name="connsiteY13-1136" fmla="*/ 1287546 h 2054754"/>
              <a:gd name="connsiteX14-1137" fmla="*/ 5060530 w 5400732"/>
              <a:gd name="connsiteY14-1138" fmla="*/ 727913 h 2054754"/>
              <a:gd name="connsiteX15-1139" fmla="*/ 5400732 w 5400732"/>
              <a:gd name="connsiteY15-1140" fmla="*/ 268641 h 2054754"/>
              <a:gd name="connsiteX16-1141" fmla="*/ 4987348 w 5400732"/>
              <a:gd name="connsiteY16-1142" fmla="*/ 98406 h 2054754"/>
              <a:gd name="connsiteX0-1143" fmla="*/ 4987348 w 5400732"/>
              <a:gd name="connsiteY0-1144" fmla="*/ 98406 h 2054754"/>
              <a:gd name="connsiteX1-1145" fmla="*/ 4540618 w 5400732"/>
              <a:gd name="connsiteY1-1146" fmla="*/ 658 h 2054754"/>
              <a:gd name="connsiteX2-1147" fmla="*/ 3714524 w 5400732"/>
              <a:gd name="connsiteY2-1148" fmla="*/ 318977 h 2054754"/>
              <a:gd name="connsiteX3-1149" fmla="*/ 2897084 w 5400732"/>
              <a:gd name="connsiteY3-1150" fmla="*/ 1362479 h 2054754"/>
              <a:gd name="connsiteX4-1151" fmla="*/ 2820284 w 5400732"/>
              <a:gd name="connsiteY4-1152" fmla="*/ 1842884 h 2054754"/>
              <a:gd name="connsiteX5-1153" fmla="*/ 3147595 w 5400732"/>
              <a:gd name="connsiteY5-1154" fmla="*/ 631573 h 2054754"/>
              <a:gd name="connsiteX6-1155" fmla="*/ 1463565 w 5400732"/>
              <a:gd name="connsiteY6-1156" fmla="*/ 1944262 h 2054754"/>
              <a:gd name="connsiteX7-1157" fmla="*/ 192124 w 5400732"/>
              <a:gd name="connsiteY7-1158" fmla="*/ 1850071 h 2054754"/>
              <a:gd name="connsiteX8-1159" fmla="*/ 129984 w 5400732"/>
              <a:gd name="connsiteY8-1160" fmla="*/ 783514 h 2054754"/>
              <a:gd name="connsiteX9-1161" fmla="*/ 1398026 w 5400732"/>
              <a:gd name="connsiteY9-1162" fmla="*/ 572426 h 2054754"/>
              <a:gd name="connsiteX10-1163" fmla="*/ 2550147 w 5400732"/>
              <a:gd name="connsiteY10-1164" fmla="*/ 1017166 h 2054754"/>
              <a:gd name="connsiteX11-1165" fmla="*/ 2944498 w 5400732"/>
              <a:gd name="connsiteY11-1166" fmla="*/ 947693 h 2054754"/>
              <a:gd name="connsiteX12-1167" fmla="*/ 3777205 w 5400732"/>
              <a:gd name="connsiteY12-1168" fmla="*/ 1695749 h 2054754"/>
              <a:gd name="connsiteX13-1169" fmla="*/ 5070402 w 5400732"/>
              <a:gd name="connsiteY13-1170" fmla="*/ 1287546 h 2054754"/>
              <a:gd name="connsiteX14-1171" fmla="*/ 5060530 w 5400732"/>
              <a:gd name="connsiteY14-1172" fmla="*/ 727913 h 2054754"/>
              <a:gd name="connsiteX15-1173" fmla="*/ 5400732 w 5400732"/>
              <a:gd name="connsiteY15-1174" fmla="*/ 268641 h 2054754"/>
              <a:gd name="connsiteX16-1175" fmla="*/ 4987348 w 5400732"/>
              <a:gd name="connsiteY16-1176" fmla="*/ 98406 h 2054754"/>
              <a:gd name="connsiteX0-1177" fmla="*/ 4987348 w 5400732"/>
              <a:gd name="connsiteY0-1178" fmla="*/ 98406 h 2054754"/>
              <a:gd name="connsiteX1-1179" fmla="*/ 4540618 w 5400732"/>
              <a:gd name="connsiteY1-1180" fmla="*/ 658 h 2054754"/>
              <a:gd name="connsiteX2-1181" fmla="*/ 3714524 w 5400732"/>
              <a:gd name="connsiteY2-1182" fmla="*/ 318977 h 2054754"/>
              <a:gd name="connsiteX3-1183" fmla="*/ 2897084 w 5400732"/>
              <a:gd name="connsiteY3-1184" fmla="*/ 1362479 h 2054754"/>
              <a:gd name="connsiteX4-1185" fmla="*/ 2820284 w 5400732"/>
              <a:gd name="connsiteY4-1186" fmla="*/ 1842884 h 2054754"/>
              <a:gd name="connsiteX5-1187" fmla="*/ 3147595 w 5400732"/>
              <a:gd name="connsiteY5-1188" fmla="*/ 631573 h 2054754"/>
              <a:gd name="connsiteX6-1189" fmla="*/ 1463565 w 5400732"/>
              <a:gd name="connsiteY6-1190" fmla="*/ 1944262 h 2054754"/>
              <a:gd name="connsiteX7-1191" fmla="*/ 192124 w 5400732"/>
              <a:gd name="connsiteY7-1192" fmla="*/ 1850071 h 2054754"/>
              <a:gd name="connsiteX8-1193" fmla="*/ 129984 w 5400732"/>
              <a:gd name="connsiteY8-1194" fmla="*/ 783514 h 2054754"/>
              <a:gd name="connsiteX9-1195" fmla="*/ 1398026 w 5400732"/>
              <a:gd name="connsiteY9-1196" fmla="*/ 572426 h 2054754"/>
              <a:gd name="connsiteX10-1197" fmla="*/ 2550147 w 5400732"/>
              <a:gd name="connsiteY10-1198" fmla="*/ 1017166 h 2054754"/>
              <a:gd name="connsiteX11-1199" fmla="*/ 4227907 w 5400732"/>
              <a:gd name="connsiteY11-1200" fmla="*/ 1056332 h 2054754"/>
              <a:gd name="connsiteX12-1201" fmla="*/ 3777205 w 5400732"/>
              <a:gd name="connsiteY12-1202" fmla="*/ 1695749 h 2054754"/>
              <a:gd name="connsiteX13-1203" fmla="*/ 5070402 w 5400732"/>
              <a:gd name="connsiteY13-1204" fmla="*/ 1287546 h 2054754"/>
              <a:gd name="connsiteX14-1205" fmla="*/ 5060530 w 5400732"/>
              <a:gd name="connsiteY14-1206" fmla="*/ 727913 h 2054754"/>
              <a:gd name="connsiteX15-1207" fmla="*/ 5400732 w 5400732"/>
              <a:gd name="connsiteY15-1208" fmla="*/ 268641 h 2054754"/>
              <a:gd name="connsiteX16-1209" fmla="*/ 4987348 w 5400732"/>
              <a:gd name="connsiteY16-1210" fmla="*/ 98406 h 2054754"/>
              <a:gd name="connsiteX0-1211" fmla="*/ 4987348 w 5400732"/>
              <a:gd name="connsiteY0-1212" fmla="*/ 98406 h 2054754"/>
              <a:gd name="connsiteX1-1213" fmla="*/ 4540618 w 5400732"/>
              <a:gd name="connsiteY1-1214" fmla="*/ 658 h 2054754"/>
              <a:gd name="connsiteX2-1215" fmla="*/ 3714524 w 5400732"/>
              <a:gd name="connsiteY2-1216" fmla="*/ 318977 h 2054754"/>
              <a:gd name="connsiteX3-1217" fmla="*/ 2897084 w 5400732"/>
              <a:gd name="connsiteY3-1218" fmla="*/ 1362479 h 2054754"/>
              <a:gd name="connsiteX4-1219" fmla="*/ 2820284 w 5400732"/>
              <a:gd name="connsiteY4-1220" fmla="*/ 1842884 h 2054754"/>
              <a:gd name="connsiteX5-1221" fmla="*/ 3147595 w 5400732"/>
              <a:gd name="connsiteY5-1222" fmla="*/ 631573 h 2054754"/>
              <a:gd name="connsiteX6-1223" fmla="*/ 1463565 w 5400732"/>
              <a:gd name="connsiteY6-1224" fmla="*/ 1944262 h 2054754"/>
              <a:gd name="connsiteX7-1225" fmla="*/ 192124 w 5400732"/>
              <a:gd name="connsiteY7-1226" fmla="*/ 1850071 h 2054754"/>
              <a:gd name="connsiteX8-1227" fmla="*/ 129984 w 5400732"/>
              <a:gd name="connsiteY8-1228" fmla="*/ 783514 h 2054754"/>
              <a:gd name="connsiteX9-1229" fmla="*/ 1398026 w 5400732"/>
              <a:gd name="connsiteY9-1230" fmla="*/ 572426 h 2054754"/>
              <a:gd name="connsiteX10-1231" fmla="*/ 2550147 w 5400732"/>
              <a:gd name="connsiteY10-1232" fmla="*/ 1017166 h 2054754"/>
              <a:gd name="connsiteX11-1233" fmla="*/ 4227907 w 5400732"/>
              <a:gd name="connsiteY11-1234" fmla="*/ 1056332 h 2054754"/>
              <a:gd name="connsiteX12-1235" fmla="*/ 3777205 w 5400732"/>
              <a:gd name="connsiteY12-1236" fmla="*/ 1695749 h 2054754"/>
              <a:gd name="connsiteX13-1237" fmla="*/ 5070402 w 5400732"/>
              <a:gd name="connsiteY13-1238" fmla="*/ 1287546 h 2054754"/>
              <a:gd name="connsiteX14-1239" fmla="*/ 5060530 w 5400732"/>
              <a:gd name="connsiteY14-1240" fmla="*/ 727913 h 2054754"/>
              <a:gd name="connsiteX15-1241" fmla="*/ 5400732 w 5400732"/>
              <a:gd name="connsiteY15-1242" fmla="*/ 268641 h 2054754"/>
              <a:gd name="connsiteX16-1243" fmla="*/ 4987348 w 5400732"/>
              <a:gd name="connsiteY16-1244" fmla="*/ 98406 h 2054754"/>
              <a:gd name="connsiteX0-1245" fmla="*/ 4987348 w 5400732"/>
              <a:gd name="connsiteY0-1246" fmla="*/ 98406 h 2054754"/>
              <a:gd name="connsiteX1-1247" fmla="*/ 4540618 w 5400732"/>
              <a:gd name="connsiteY1-1248" fmla="*/ 658 h 2054754"/>
              <a:gd name="connsiteX2-1249" fmla="*/ 3714524 w 5400732"/>
              <a:gd name="connsiteY2-1250" fmla="*/ 318977 h 2054754"/>
              <a:gd name="connsiteX3-1251" fmla="*/ 2897084 w 5400732"/>
              <a:gd name="connsiteY3-1252" fmla="*/ 1362479 h 2054754"/>
              <a:gd name="connsiteX4-1253" fmla="*/ 2820284 w 5400732"/>
              <a:gd name="connsiteY4-1254" fmla="*/ 1842884 h 2054754"/>
              <a:gd name="connsiteX5-1255" fmla="*/ 3147595 w 5400732"/>
              <a:gd name="connsiteY5-1256" fmla="*/ 631573 h 2054754"/>
              <a:gd name="connsiteX6-1257" fmla="*/ 1463565 w 5400732"/>
              <a:gd name="connsiteY6-1258" fmla="*/ 1944262 h 2054754"/>
              <a:gd name="connsiteX7-1259" fmla="*/ 192124 w 5400732"/>
              <a:gd name="connsiteY7-1260" fmla="*/ 1850071 h 2054754"/>
              <a:gd name="connsiteX8-1261" fmla="*/ 129984 w 5400732"/>
              <a:gd name="connsiteY8-1262" fmla="*/ 783514 h 2054754"/>
              <a:gd name="connsiteX9-1263" fmla="*/ 1398026 w 5400732"/>
              <a:gd name="connsiteY9-1264" fmla="*/ 572426 h 2054754"/>
              <a:gd name="connsiteX10-1265" fmla="*/ 2550147 w 5400732"/>
              <a:gd name="connsiteY10-1266" fmla="*/ 1017166 h 2054754"/>
              <a:gd name="connsiteX11-1267" fmla="*/ 4227907 w 5400732"/>
              <a:gd name="connsiteY11-1268" fmla="*/ 1056332 h 2054754"/>
              <a:gd name="connsiteX12-1269" fmla="*/ 3777205 w 5400732"/>
              <a:gd name="connsiteY12-1270" fmla="*/ 1695749 h 2054754"/>
              <a:gd name="connsiteX13-1271" fmla="*/ 5070402 w 5400732"/>
              <a:gd name="connsiteY13-1272" fmla="*/ 1287546 h 2054754"/>
              <a:gd name="connsiteX14-1273" fmla="*/ 5060530 w 5400732"/>
              <a:gd name="connsiteY14-1274" fmla="*/ 727913 h 2054754"/>
              <a:gd name="connsiteX15-1275" fmla="*/ 5400732 w 5400732"/>
              <a:gd name="connsiteY15-1276" fmla="*/ 268641 h 2054754"/>
              <a:gd name="connsiteX16-1277" fmla="*/ 4987348 w 5400732"/>
              <a:gd name="connsiteY16-1278" fmla="*/ 98406 h 2054754"/>
              <a:gd name="connsiteX0-1279" fmla="*/ 5016399 w 5429783"/>
              <a:gd name="connsiteY0-1280" fmla="*/ 98406 h 2054754"/>
              <a:gd name="connsiteX1-1281" fmla="*/ 4569669 w 5429783"/>
              <a:gd name="connsiteY1-1282" fmla="*/ 658 h 2054754"/>
              <a:gd name="connsiteX2-1283" fmla="*/ 3743575 w 5429783"/>
              <a:gd name="connsiteY2-1284" fmla="*/ 318977 h 2054754"/>
              <a:gd name="connsiteX3-1285" fmla="*/ 2926135 w 5429783"/>
              <a:gd name="connsiteY3-1286" fmla="*/ 1362479 h 2054754"/>
              <a:gd name="connsiteX4-1287" fmla="*/ 2849335 w 5429783"/>
              <a:gd name="connsiteY4-1288" fmla="*/ 1842884 h 2054754"/>
              <a:gd name="connsiteX5-1289" fmla="*/ 3176646 w 5429783"/>
              <a:gd name="connsiteY5-1290" fmla="*/ 631573 h 2054754"/>
              <a:gd name="connsiteX6-1291" fmla="*/ 1492616 w 5429783"/>
              <a:gd name="connsiteY6-1292" fmla="*/ 1944262 h 2054754"/>
              <a:gd name="connsiteX7-1293" fmla="*/ 221175 w 5429783"/>
              <a:gd name="connsiteY7-1294" fmla="*/ 1850071 h 2054754"/>
              <a:gd name="connsiteX8-1295" fmla="*/ 159035 w 5429783"/>
              <a:gd name="connsiteY8-1296" fmla="*/ 783514 h 2054754"/>
              <a:gd name="connsiteX9-1297" fmla="*/ 1427077 w 5429783"/>
              <a:gd name="connsiteY9-1298" fmla="*/ 572426 h 2054754"/>
              <a:gd name="connsiteX10-1299" fmla="*/ 2579198 w 5429783"/>
              <a:gd name="connsiteY10-1300" fmla="*/ 1017166 h 2054754"/>
              <a:gd name="connsiteX11-1301" fmla="*/ 4256958 w 5429783"/>
              <a:gd name="connsiteY11-1302" fmla="*/ 1056332 h 2054754"/>
              <a:gd name="connsiteX12-1303" fmla="*/ 3806256 w 5429783"/>
              <a:gd name="connsiteY12-1304" fmla="*/ 1695749 h 2054754"/>
              <a:gd name="connsiteX13-1305" fmla="*/ 5099453 w 5429783"/>
              <a:gd name="connsiteY13-1306" fmla="*/ 1287546 h 2054754"/>
              <a:gd name="connsiteX14-1307" fmla="*/ 5089581 w 5429783"/>
              <a:gd name="connsiteY14-1308" fmla="*/ 727913 h 2054754"/>
              <a:gd name="connsiteX15-1309" fmla="*/ 5429783 w 5429783"/>
              <a:gd name="connsiteY15-1310" fmla="*/ 268641 h 2054754"/>
              <a:gd name="connsiteX16-1311" fmla="*/ 5016399 w 5429783"/>
              <a:gd name="connsiteY16-1312" fmla="*/ 98406 h 2054754"/>
              <a:gd name="connsiteX0-1313" fmla="*/ 5016399 w 5429783"/>
              <a:gd name="connsiteY0-1314" fmla="*/ 98406 h 2054754"/>
              <a:gd name="connsiteX1-1315" fmla="*/ 4569669 w 5429783"/>
              <a:gd name="connsiteY1-1316" fmla="*/ 658 h 2054754"/>
              <a:gd name="connsiteX2-1317" fmla="*/ 3743575 w 5429783"/>
              <a:gd name="connsiteY2-1318" fmla="*/ 318977 h 2054754"/>
              <a:gd name="connsiteX3-1319" fmla="*/ 2926135 w 5429783"/>
              <a:gd name="connsiteY3-1320" fmla="*/ 1362479 h 2054754"/>
              <a:gd name="connsiteX4-1321" fmla="*/ 3273834 w 5429783"/>
              <a:gd name="connsiteY4-1322" fmla="*/ 713697 h 2054754"/>
              <a:gd name="connsiteX5-1323" fmla="*/ 3176646 w 5429783"/>
              <a:gd name="connsiteY5-1324" fmla="*/ 631573 h 2054754"/>
              <a:gd name="connsiteX6-1325" fmla="*/ 1492616 w 5429783"/>
              <a:gd name="connsiteY6-1326" fmla="*/ 1944262 h 2054754"/>
              <a:gd name="connsiteX7-1327" fmla="*/ 221175 w 5429783"/>
              <a:gd name="connsiteY7-1328" fmla="*/ 1850071 h 2054754"/>
              <a:gd name="connsiteX8-1329" fmla="*/ 159035 w 5429783"/>
              <a:gd name="connsiteY8-1330" fmla="*/ 783514 h 2054754"/>
              <a:gd name="connsiteX9-1331" fmla="*/ 1427077 w 5429783"/>
              <a:gd name="connsiteY9-1332" fmla="*/ 572426 h 2054754"/>
              <a:gd name="connsiteX10-1333" fmla="*/ 2579198 w 5429783"/>
              <a:gd name="connsiteY10-1334" fmla="*/ 1017166 h 2054754"/>
              <a:gd name="connsiteX11-1335" fmla="*/ 4256958 w 5429783"/>
              <a:gd name="connsiteY11-1336" fmla="*/ 1056332 h 2054754"/>
              <a:gd name="connsiteX12-1337" fmla="*/ 3806256 w 5429783"/>
              <a:gd name="connsiteY12-1338" fmla="*/ 1695749 h 2054754"/>
              <a:gd name="connsiteX13-1339" fmla="*/ 5099453 w 5429783"/>
              <a:gd name="connsiteY13-1340" fmla="*/ 1287546 h 2054754"/>
              <a:gd name="connsiteX14-1341" fmla="*/ 5089581 w 5429783"/>
              <a:gd name="connsiteY14-1342" fmla="*/ 727913 h 2054754"/>
              <a:gd name="connsiteX15-1343" fmla="*/ 5429783 w 5429783"/>
              <a:gd name="connsiteY15-1344" fmla="*/ 268641 h 2054754"/>
              <a:gd name="connsiteX16-1345" fmla="*/ 5016399 w 5429783"/>
              <a:gd name="connsiteY16-1346" fmla="*/ 98406 h 2054754"/>
              <a:gd name="connsiteX0-1347" fmla="*/ 5016399 w 5429783"/>
              <a:gd name="connsiteY0-1348" fmla="*/ 98406 h 2065331"/>
              <a:gd name="connsiteX1-1349" fmla="*/ 4569669 w 5429783"/>
              <a:gd name="connsiteY1-1350" fmla="*/ 658 h 2065331"/>
              <a:gd name="connsiteX2-1351" fmla="*/ 3743575 w 5429783"/>
              <a:gd name="connsiteY2-1352" fmla="*/ 318977 h 2065331"/>
              <a:gd name="connsiteX3-1353" fmla="*/ 2926135 w 5429783"/>
              <a:gd name="connsiteY3-1354" fmla="*/ 1362479 h 2065331"/>
              <a:gd name="connsiteX4-1355" fmla="*/ 3273834 w 5429783"/>
              <a:gd name="connsiteY4-1356" fmla="*/ 713697 h 2065331"/>
              <a:gd name="connsiteX5-1357" fmla="*/ 3288530 w 5429783"/>
              <a:gd name="connsiteY5-1358" fmla="*/ 486721 h 2065331"/>
              <a:gd name="connsiteX6-1359" fmla="*/ 1492616 w 5429783"/>
              <a:gd name="connsiteY6-1360" fmla="*/ 1944262 h 2065331"/>
              <a:gd name="connsiteX7-1361" fmla="*/ 221175 w 5429783"/>
              <a:gd name="connsiteY7-1362" fmla="*/ 1850071 h 2065331"/>
              <a:gd name="connsiteX8-1363" fmla="*/ 159035 w 5429783"/>
              <a:gd name="connsiteY8-1364" fmla="*/ 783514 h 2065331"/>
              <a:gd name="connsiteX9-1365" fmla="*/ 1427077 w 5429783"/>
              <a:gd name="connsiteY9-1366" fmla="*/ 572426 h 2065331"/>
              <a:gd name="connsiteX10-1367" fmla="*/ 2579198 w 5429783"/>
              <a:gd name="connsiteY10-1368" fmla="*/ 1017166 h 2065331"/>
              <a:gd name="connsiteX11-1369" fmla="*/ 4256958 w 5429783"/>
              <a:gd name="connsiteY11-1370" fmla="*/ 1056332 h 2065331"/>
              <a:gd name="connsiteX12-1371" fmla="*/ 3806256 w 5429783"/>
              <a:gd name="connsiteY12-1372" fmla="*/ 1695749 h 2065331"/>
              <a:gd name="connsiteX13-1373" fmla="*/ 5099453 w 5429783"/>
              <a:gd name="connsiteY13-1374" fmla="*/ 1287546 h 2065331"/>
              <a:gd name="connsiteX14-1375" fmla="*/ 5089581 w 5429783"/>
              <a:gd name="connsiteY14-1376" fmla="*/ 727913 h 2065331"/>
              <a:gd name="connsiteX15-1377" fmla="*/ 5429783 w 5429783"/>
              <a:gd name="connsiteY15-1378" fmla="*/ 268641 h 2065331"/>
              <a:gd name="connsiteX16-1379" fmla="*/ 5016399 w 5429783"/>
              <a:gd name="connsiteY16-1380" fmla="*/ 98406 h 2065331"/>
              <a:gd name="connsiteX0-1381" fmla="*/ 5016399 w 5429783"/>
              <a:gd name="connsiteY0-1382" fmla="*/ 98406 h 2065331"/>
              <a:gd name="connsiteX1-1383" fmla="*/ 4569669 w 5429783"/>
              <a:gd name="connsiteY1-1384" fmla="*/ 658 h 2065331"/>
              <a:gd name="connsiteX2-1385" fmla="*/ 3743575 w 5429783"/>
              <a:gd name="connsiteY2-1386" fmla="*/ 318977 h 2065331"/>
              <a:gd name="connsiteX3-1387" fmla="*/ 2926135 w 5429783"/>
              <a:gd name="connsiteY3-1388" fmla="*/ 1362479 h 2065331"/>
              <a:gd name="connsiteX4-1389" fmla="*/ 3273834 w 5429783"/>
              <a:gd name="connsiteY4-1390" fmla="*/ 713697 h 2065331"/>
              <a:gd name="connsiteX5-1391" fmla="*/ 3288530 w 5429783"/>
              <a:gd name="connsiteY5-1392" fmla="*/ 486721 h 2065331"/>
              <a:gd name="connsiteX6-1393" fmla="*/ 1492616 w 5429783"/>
              <a:gd name="connsiteY6-1394" fmla="*/ 1944262 h 2065331"/>
              <a:gd name="connsiteX7-1395" fmla="*/ 221175 w 5429783"/>
              <a:gd name="connsiteY7-1396" fmla="*/ 1850071 h 2065331"/>
              <a:gd name="connsiteX8-1397" fmla="*/ 159035 w 5429783"/>
              <a:gd name="connsiteY8-1398" fmla="*/ 783514 h 2065331"/>
              <a:gd name="connsiteX9-1399" fmla="*/ 1427077 w 5429783"/>
              <a:gd name="connsiteY9-1400" fmla="*/ 572426 h 2065331"/>
              <a:gd name="connsiteX10-1401" fmla="*/ 2579198 w 5429783"/>
              <a:gd name="connsiteY10-1402" fmla="*/ 1017166 h 2065331"/>
              <a:gd name="connsiteX11-1403" fmla="*/ 4256958 w 5429783"/>
              <a:gd name="connsiteY11-1404" fmla="*/ 1056332 h 2065331"/>
              <a:gd name="connsiteX12-1405" fmla="*/ 3806256 w 5429783"/>
              <a:gd name="connsiteY12-1406" fmla="*/ 1695749 h 2065331"/>
              <a:gd name="connsiteX13-1407" fmla="*/ 5099453 w 5429783"/>
              <a:gd name="connsiteY13-1408" fmla="*/ 1287546 h 2065331"/>
              <a:gd name="connsiteX14-1409" fmla="*/ 5089581 w 5429783"/>
              <a:gd name="connsiteY14-1410" fmla="*/ 727913 h 2065331"/>
              <a:gd name="connsiteX15-1411" fmla="*/ 5429783 w 5429783"/>
              <a:gd name="connsiteY15-1412" fmla="*/ 268641 h 2065331"/>
              <a:gd name="connsiteX16-1413" fmla="*/ 5016399 w 5429783"/>
              <a:gd name="connsiteY16-1414" fmla="*/ 98406 h 2065331"/>
              <a:gd name="connsiteX0-1415" fmla="*/ 5016399 w 5429783"/>
              <a:gd name="connsiteY0-1416" fmla="*/ 98406 h 2065331"/>
              <a:gd name="connsiteX1-1417" fmla="*/ 4569669 w 5429783"/>
              <a:gd name="connsiteY1-1418" fmla="*/ 658 h 2065331"/>
              <a:gd name="connsiteX2-1419" fmla="*/ 3743575 w 5429783"/>
              <a:gd name="connsiteY2-1420" fmla="*/ 318977 h 2065331"/>
              <a:gd name="connsiteX3-1421" fmla="*/ 2926135 w 5429783"/>
              <a:gd name="connsiteY3-1422" fmla="*/ 1362479 h 2065331"/>
              <a:gd name="connsiteX4-1423" fmla="*/ 3352810 w 5429783"/>
              <a:gd name="connsiteY4-1424" fmla="*/ 568816 h 2065331"/>
              <a:gd name="connsiteX5-1425" fmla="*/ 3288530 w 5429783"/>
              <a:gd name="connsiteY5-1426" fmla="*/ 486721 h 2065331"/>
              <a:gd name="connsiteX6-1427" fmla="*/ 1492616 w 5429783"/>
              <a:gd name="connsiteY6-1428" fmla="*/ 1944262 h 2065331"/>
              <a:gd name="connsiteX7-1429" fmla="*/ 221175 w 5429783"/>
              <a:gd name="connsiteY7-1430" fmla="*/ 1850071 h 2065331"/>
              <a:gd name="connsiteX8-1431" fmla="*/ 159035 w 5429783"/>
              <a:gd name="connsiteY8-1432" fmla="*/ 783514 h 2065331"/>
              <a:gd name="connsiteX9-1433" fmla="*/ 1427077 w 5429783"/>
              <a:gd name="connsiteY9-1434" fmla="*/ 572426 h 2065331"/>
              <a:gd name="connsiteX10-1435" fmla="*/ 2579198 w 5429783"/>
              <a:gd name="connsiteY10-1436" fmla="*/ 1017166 h 2065331"/>
              <a:gd name="connsiteX11-1437" fmla="*/ 4256958 w 5429783"/>
              <a:gd name="connsiteY11-1438" fmla="*/ 1056332 h 2065331"/>
              <a:gd name="connsiteX12-1439" fmla="*/ 3806256 w 5429783"/>
              <a:gd name="connsiteY12-1440" fmla="*/ 1695749 h 2065331"/>
              <a:gd name="connsiteX13-1441" fmla="*/ 5099453 w 5429783"/>
              <a:gd name="connsiteY13-1442" fmla="*/ 1287546 h 2065331"/>
              <a:gd name="connsiteX14-1443" fmla="*/ 5089581 w 5429783"/>
              <a:gd name="connsiteY14-1444" fmla="*/ 727913 h 2065331"/>
              <a:gd name="connsiteX15-1445" fmla="*/ 5429783 w 5429783"/>
              <a:gd name="connsiteY15-1446" fmla="*/ 268641 h 2065331"/>
              <a:gd name="connsiteX16-1447" fmla="*/ 5016399 w 5429783"/>
              <a:gd name="connsiteY16-1448" fmla="*/ 98406 h 2065331"/>
              <a:gd name="connsiteX0-1449" fmla="*/ 5016399 w 5429783"/>
              <a:gd name="connsiteY0-1450" fmla="*/ 98406 h 2065331"/>
              <a:gd name="connsiteX1-1451" fmla="*/ 4569669 w 5429783"/>
              <a:gd name="connsiteY1-1452" fmla="*/ 658 h 2065331"/>
              <a:gd name="connsiteX2-1453" fmla="*/ 3743575 w 5429783"/>
              <a:gd name="connsiteY2-1454" fmla="*/ 318977 h 2065331"/>
              <a:gd name="connsiteX3-1455" fmla="*/ 2926135 w 5429783"/>
              <a:gd name="connsiteY3-1456" fmla="*/ 1362479 h 2065331"/>
              <a:gd name="connsiteX4-1457" fmla="*/ 3352810 w 5429783"/>
              <a:gd name="connsiteY4-1458" fmla="*/ 568816 h 2065331"/>
              <a:gd name="connsiteX5-1459" fmla="*/ 3288530 w 5429783"/>
              <a:gd name="connsiteY5-1460" fmla="*/ 486721 h 2065331"/>
              <a:gd name="connsiteX6-1461" fmla="*/ 1492616 w 5429783"/>
              <a:gd name="connsiteY6-1462" fmla="*/ 1944262 h 2065331"/>
              <a:gd name="connsiteX7-1463" fmla="*/ 221175 w 5429783"/>
              <a:gd name="connsiteY7-1464" fmla="*/ 1850071 h 2065331"/>
              <a:gd name="connsiteX8-1465" fmla="*/ 159035 w 5429783"/>
              <a:gd name="connsiteY8-1466" fmla="*/ 783514 h 2065331"/>
              <a:gd name="connsiteX9-1467" fmla="*/ 1427077 w 5429783"/>
              <a:gd name="connsiteY9-1468" fmla="*/ 572426 h 2065331"/>
              <a:gd name="connsiteX10-1469" fmla="*/ 2579198 w 5429783"/>
              <a:gd name="connsiteY10-1470" fmla="*/ 1017166 h 2065331"/>
              <a:gd name="connsiteX11-1471" fmla="*/ 4256958 w 5429783"/>
              <a:gd name="connsiteY11-1472" fmla="*/ 1056332 h 2065331"/>
              <a:gd name="connsiteX12-1473" fmla="*/ 3806256 w 5429783"/>
              <a:gd name="connsiteY12-1474" fmla="*/ 1695749 h 2065331"/>
              <a:gd name="connsiteX13-1475" fmla="*/ 5099453 w 5429783"/>
              <a:gd name="connsiteY13-1476" fmla="*/ 1287546 h 2065331"/>
              <a:gd name="connsiteX14-1477" fmla="*/ 5089581 w 5429783"/>
              <a:gd name="connsiteY14-1478" fmla="*/ 727913 h 2065331"/>
              <a:gd name="connsiteX15-1479" fmla="*/ 5429783 w 5429783"/>
              <a:gd name="connsiteY15-1480" fmla="*/ 268641 h 2065331"/>
              <a:gd name="connsiteX16-1481" fmla="*/ 5016399 w 5429783"/>
              <a:gd name="connsiteY16-1482" fmla="*/ 98406 h 2065331"/>
              <a:gd name="connsiteX0-1483" fmla="*/ 5016399 w 5429783"/>
              <a:gd name="connsiteY0-1484" fmla="*/ 98406 h 2065331"/>
              <a:gd name="connsiteX1-1485" fmla="*/ 4569669 w 5429783"/>
              <a:gd name="connsiteY1-1486" fmla="*/ 658 h 2065331"/>
              <a:gd name="connsiteX2-1487" fmla="*/ 3743575 w 5429783"/>
              <a:gd name="connsiteY2-1488" fmla="*/ 318977 h 2065331"/>
              <a:gd name="connsiteX3-1489" fmla="*/ 2926135 w 5429783"/>
              <a:gd name="connsiteY3-1490" fmla="*/ 1362479 h 2065331"/>
              <a:gd name="connsiteX4-1491" fmla="*/ 3352810 w 5429783"/>
              <a:gd name="connsiteY4-1492" fmla="*/ 568816 h 2065331"/>
              <a:gd name="connsiteX5-1493" fmla="*/ 3288530 w 5429783"/>
              <a:gd name="connsiteY5-1494" fmla="*/ 486721 h 2065331"/>
              <a:gd name="connsiteX6-1495" fmla="*/ 1492616 w 5429783"/>
              <a:gd name="connsiteY6-1496" fmla="*/ 1944262 h 2065331"/>
              <a:gd name="connsiteX7-1497" fmla="*/ 221175 w 5429783"/>
              <a:gd name="connsiteY7-1498" fmla="*/ 1850071 h 2065331"/>
              <a:gd name="connsiteX8-1499" fmla="*/ 159035 w 5429783"/>
              <a:gd name="connsiteY8-1500" fmla="*/ 783514 h 2065331"/>
              <a:gd name="connsiteX9-1501" fmla="*/ 1427077 w 5429783"/>
              <a:gd name="connsiteY9-1502" fmla="*/ 572426 h 2065331"/>
              <a:gd name="connsiteX10-1503" fmla="*/ 2579198 w 5429783"/>
              <a:gd name="connsiteY10-1504" fmla="*/ 1017166 h 2065331"/>
              <a:gd name="connsiteX11-1505" fmla="*/ 4256958 w 5429783"/>
              <a:gd name="connsiteY11-1506" fmla="*/ 1056332 h 2065331"/>
              <a:gd name="connsiteX12-1507" fmla="*/ 3806256 w 5429783"/>
              <a:gd name="connsiteY12-1508" fmla="*/ 1695749 h 2065331"/>
              <a:gd name="connsiteX13-1509" fmla="*/ 5099453 w 5429783"/>
              <a:gd name="connsiteY13-1510" fmla="*/ 1287546 h 2065331"/>
              <a:gd name="connsiteX14-1511" fmla="*/ 5089581 w 5429783"/>
              <a:gd name="connsiteY14-1512" fmla="*/ 727913 h 2065331"/>
              <a:gd name="connsiteX15-1513" fmla="*/ 5429783 w 5429783"/>
              <a:gd name="connsiteY15-1514" fmla="*/ 268641 h 2065331"/>
              <a:gd name="connsiteX16-1515" fmla="*/ 5016399 w 5429783"/>
              <a:gd name="connsiteY16-1516" fmla="*/ 98406 h 2065331"/>
              <a:gd name="connsiteX0-1517" fmla="*/ 5016399 w 5429783"/>
              <a:gd name="connsiteY0-1518" fmla="*/ 98406 h 2065331"/>
              <a:gd name="connsiteX1-1519" fmla="*/ 4569669 w 5429783"/>
              <a:gd name="connsiteY1-1520" fmla="*/ 658 h 2065331"/>
              <a:gd name="connsiteX2-1521" fmla="*/ 3743575 w 5429783"/>
              <a:gd name="connsiteY2-1522" fmla="*/ 318977 h 2065331"/>
              <a:gd name="connsiteX3-1523" fmla="*/ 2926135 w 5429783"/>
              <a:gd name="connsiteY3-1524" fmla="*/ 1362479 h 2065331"/>
              <a:gd name="connsiteX4-1525" fmla="*/ 3352810 w 5429783"/>
              <a:gd name="connsiteY4-1526" fmla="*/ 568816 h 2065331"/>
              <a:gd name="connsiteX5-1527" fmla="*/ 3288530 w 5429783"/>
              <a:gd name="connsiteY5-1528" fmla="*/ 486721 h 2065331"/>
              <a:gd name="connsiteX6-1529" fmla="*/ 1492616 w 5429783"/>
              <a:gd name="connsiteY6-1530" fmla="*/ 1944262 h 2065331"/>
              <a:gd name="connsiteX7-1531" fmla="*/ 221175 w 5429783"/>
              <a:gd name="connsiteY7-1532" fmla="*/ 1850071 h 2065331"/>
              <a:gd name="connsiteX8-1533" fmla="*/ 159035 w 5429783"/>
              <a:gd name="connsiteY8-1534" fmla="*/ 783514 h 2065331"/>
              <a:gd name="connsiteX9-1535" fmla="*/ 1427077 w 5429783"/>
              <a:gd name="connsiteY9-1536" fmla="*/ 572426 h 2065331"/>
              <a:gd name="connsiteX10-1537" fmla="*/ 2579198 w 5429783"/>
              <a:gd name="connsiteY10-1538" fmla="*/ 1017166 h 2065331"/>
              <a:gd name="connsiteX11-1539" fmla="*/ 4256958 w 5429783"/>
              <a:gd name="connsiteY11-1540" fmla="*/ 1056332 h 2065331"/>
              <a:gd name="connsiteX12-1541" fmla="*/ 3806256 w 5429783"/>
              <a:gd name="connsiteY12-1542" fmla="*/ 1695749 h 2065331"/>
              <a:gd name="connsiteX13-1543" fmla="*/ 5099453 w 5429783"/>
              <a:gd name="connsiteY13-1544" fmla="*/ 1287546 h 2065331"/>
              <a:gd name="connsiteX14-1545" fmla="*/ 5089581 w 5429783"/>
              <a:gd name="connsiteY14-1546" fmla="*/ 727913 h 2065331"/>
              <a:gd name="connsiteX15-1547" fmla="*/ 5429783 w 5429783"/>
              <a:gd name="connsiteY15-1548" fmla="*/ 268641 h 2065331"/>
              <a:gd name="connsiteX16-1549" fmla="*/ 5016399 w 5429783"/>
              <a:gd name="connsiteY16-1550" fmla="*/ 98406 h 2065331"/>
              <a:gd name="connsiteX0-1551" fmla="*/ 5016399 w 5429783"/>
              <a:gd name="connsiteY0-1552" fmla="*/ 98406 h 2065331"/>
              <a:gd name="connsiteX1-1553" fmla="*/ 4569669 w 5429783"/>
              <a:gd name="connsiteY1-1554" fmla="*/ 658 h 2065331"/>
              <a:gd name="connsiteX2-1555" fmla="*/ 3743575 w 5429783"/>
              <a:gd name="connsiteY2-1556" fmla="*/ 318977 h 2065331"/>
              <a:gd name="connsiteX3-1557" fmla="*/ 2926135 w 5429783"/>
              <a:gd name="connsiteY3-1558" fmla="*/ 1362479 h 2065331"/>
              <a:gd name="connsiteX4-1559" fmla="*/ 3352810 w 5429783"/>
              <a:gd name="connsiteY4-1560" fmla="*/ 568816 h 2065331"/>
              <a:gd name="connsiteX5-1561" fmla="*/ 3288530 w 5429783"/>
              <a:gd name="connsiteY5-1562" fmla="*/ 486721 h 2065331"/>
              <a:gd name="connsiteX6-1563" fmla="*/ 1492616 w 5429783"/>
              <a:gd name="connsiteY6-1564" fmla="*/ 1944262 h 2065331"/>
              <a:gd name="connsiteX7-1565" fmla="*/ 221175 w 5429783"/>
              <a:gd name="connsiteY7-1566" fmla="*/ 1850071 h 2065331"/>
              <a:gd name="connsiteX8-1567" fmla="*/ 159035 w 5429783"/>
              <a:gd name="connsiteY8-1568" fmla="*/ 783514 h 2065331"/>
              <a:gd name="connsiteX9-1569" fmla="*/ 1427077 w 5429783"/>
              <a:gd name="connsiteY9-1570" fmla="*/ 572426 h 2065331"/>
              <a:gd name="connsiteX10-1571" fmla="*/ 2579198 w 5429783"/>
              <a:gd name="connsiteY10-1572" fmla="*/ 1017166 h 2065331"/>
              <a:gd name="connsiteX11-1573" fmla="*/ 4256958 w 5429783"/>
              <a:gd name="connsiteY11-1574" fmla="*/ 1056332 h 2065331"/>
              <a:gd name="connsiteX12-1575" fmla="*/ 3806256 w 5429783"/>
              <a:gd name="connsiteY12-1576" fmla="*/ 1695749 h 2065331"/>
              <a:gd name="connsiteX13-1577" fmla="*/ 5099453 w 5429783"/>
              <a:gd name="connsiteY13-1578" fmla="*/ 1287546 h 2065331"/>
              <a:gd name="connsiteX14-1579" fmla="*/ 5089581 w 5429783"/>
              <a:gd name="connsiteY14-1580" fmla="*/ 727913 h 2065331"/>
              <a:gd name="connsiteX15-1581" fmla="*/ 5429783 w 5429783"/>
              <a:gd name="connsiteY15-1582" fmla="*/ 268641 h 2065331"/>
              <a:gd name="connsiteX16-1583" fmla="*/ 5016399 w 5429783"/>
              <a:gd name="connsiteY16-1584" fmla="*/ 98406 h 2065331"/>
              <a:gd name="connsiteX0-1585" fmla="*/ 5016399 w 5429783"/>
              <a:gd name="connsiteY0-1586" fmla="*/ 98406 h 2065331"/>
              <a:gd name="connsiteX1-1587" fmla="*/ 4569669 w 5429783"/>
              <a:gd name="connsiteY1-1588" fmla="*/ 658 h 2065331"/>
              <a:gd name="connsiteX2-1589" fmla="*/ 3743575 w 5429783"/>
              <a:gd name="connsiteY2-1590" fmla="*/ 318977 h 2065331"/>
              <a:gd name="connsiteX3-1591" fmla="*/ 2926135 w 5429783"/>
              <a:gd name="connsiteY3-1592" fmla="*/ 1362479 h 2065331"/>
              <a:gd name="connsiteX4-1593" fmla="*/ 3352810 w 5429783"/>
              <a:gd name="connsiteY4-1594" fmla="*/ 568816 h 2065331"/>
              <a:gd name="connsiteX5-1595" fmla="*/ 3288530 w 5429783"/>
              <a:gd name="connsiteY5-1596" fmla="*/ 486721 h 2065331"/>
              <a:gd name="connsiteX6-1597" fmla="*/ 1492616 w 5429783"/>
              <a:gd name="connsiteY6-1598" fmla="*/ 1944262 h 2065331"/>
              <a:gd name="connsiteX7-1599" fmla="*/ 221175 w 5429783"/>
              <a:gd name="connsiteY7-1600" fmla="*/ 1850071 h 2065331"/>
              <a:gd name="connsiteX8-1601" fmla="*/ 159035 w 5429783"/>
              <a:gd name="connsiteY8-1602" fmla="*/ 783514 h 2065331"/>
              <a:gd name="connsiteX9-1603" fmla="*/ 1427077 w 5429783"/>
              <a:gd name="connsiteY9-1604" fmla="*/ 572426 h 2065331"/>
              <a:gd name="connsiteX10-1605" fmla="*/ 2579198 w 5429783"/>
              <a:gd name="connsiteY10-1606" fmla="*/ 1017166 h 2065331"/>
              <a:gd name="connsiteX11-1607" fmla="*/ 4256958 w 5429783"/>
              <a:gd name="connsiteY11-1608" fmla="*/ 1056332 h 2065331"/>
              <a:gd name="connsiteX12-1609" fmla="*/ 3806256 w 5429783"/>
              <a:gd name="connsiteY12-1610" fmla="*/ 1695749 h 2065331"/>
              <a:gd name="connsiteX13-1611" fmla="*/ 5099453 w 5429783"/>
              <a:gd name="connsiteY13-1612" fmla="*/ 1287546 h 2065331"/>
              <a:gd name="connsiteX14-1613" fmla="*/ 5089581 w 5429783"/>
              <a:gd name="connsiteY14-1614" fmla="*/ 727913 h 2065331"/>
              <a:gd name="connsiteX15-1615" fmla="*/ 5429783 w 5429783"/>
              <a:gd name="connsiteY15-1616" fmla="*/ 268641 h 2065331"/>
              <a:gd name="connsiteX16-1617" fmla="*/ 5016399 w 5429783"/>
              <a:gd name="connsiteY16-1618" fmla="*/ 98406 h 2065331"/>
              <a:gd name="connsiteX0-1619" fmla="*/ 5016399 w 5429783"/>
              <a:gd name="connsiteY0-1620" fmla="*/ 98406 h 2065331"/>
              <a:gd name="connsiteX1-1621" fmla="*/ 4569669 w 5429783"/>
              <a:gd name="connsiteY1-1622" fmla="*/ 658 h 2065331"/>
              <a:gd name="connsiteX2-1623" fmla="*/ 3743575 w 5429783"/>
              <a:gd name="connsiteY2-1624" fmla="*/ 318977 h 2065331"/>
              <a:gd name="connsiteX3-1625" fmla="*/ 2583903 w 5429783"/>
              <a:gd name="connsiteY3-1626" fmla="*/ 1359186 h 2065331"/>
              <a:gd name="connsiteX4-1627" fmla="*/ 3352810 w 5429783"/>
              <a:gd name="connsiteY4-1628" fmla="*/ 568816 h 2065331"/>
              <a:gd name="connsiteX5-1629" fmla="*/ 3288530 w 5429783"/>
              <a:gd name="connsiteY5-1630" fmla="*/ 486721 h 2065331"/>
              <a:gd name="connsiteX6-1631" fmla="*/ 1492616 w 5429783"/>
              <a:gd name="connsiteY6-1632" fmla="*/ 1944262 h 2065331"/>
              <a:gd name="connsiteX7-1633" fmla="*/ 221175 w 5429783"/>
              <a:gd name="connsiteY7-1634" fmla="*/ 1850071 h 2065331"/>
              <a:gd name="connsiteX8-1635" fmla="*/ 159035 w 5429783"/>
              <a:gd name="connsiteY8-1636" fmla="*/ 783514 h 2065331"/>
              <a:gd name="connsiteX9-1637" fmla="*/ 1427077 w 5429783"/>
              <a:gd name="connsiteY9-1638" fmla="*/ 572426 h 2065331"/>
              <a:gd name="connsiteX10-1639" fmla="*/ 2579198 w 5429783"/>
              <a:gd name="connsiteY10-1640" fmla="*/ 1017166 h 2065331"/>
              <a:gd name="connsiteX11-1641" fmla="*/ 4256958 w 5429783"/>
              <a:gd name="connsiteY11-1642" fmla="*/ 1056332 h 2065331"/>
              <a:gd name="connsiteX12-1643" fmla="*/ 3806256 w 5429783"/>
              <a:gd name="connsiteY12-1644" fmla="*/ 1695749 h 2065331"/>
              <a:gd name="connsiteX13-1645" fmla="*/ 5099453 w 5429783"/>
              <a:gd name="connsiteY13-1646" fmla="*/ 1287546 h 2065331"/>
              <a:gd name="connsiteX14-1647" fmla="*/ 5089581 w 5429783"/>
              <a:gd name="connsiteY14-1648" fmla="*/ 727913 h 2065331"/>
              <a:gd name="connsiteX15-1649" fmla="*/ 5429783 w 5429783"/>
              <a:gd name="connsiteY15-1650" fmla="*/ 268641 h 2065331"/>
              <a:gd name="connsiteX16-1651" fmla="*/ 5016399 w 5429783"/>
              <a:gd name="connsiteY16-1652" fmla="*/ 98406 h 2065331"/>
              <a:gd name="connsiteX0-1653" fmla="*/ 5016399 w 5429783"/>
              <a:gd name="connsiteY0-1654" fmla="*/ 98406 h 2065331"/>
              <a:gd name="connsiteX1-1655" fmla="*/ 4569669 w 5429783"/>
              <a:gd name="connsiteY1-1656" fmla="*/ 658 h 2065331"/>
              <a:gd name="connsiteX2-1657" fmla="*/ 3743575 w 5429783"/>
              <a:gd name="connsiteY2-1658" fmla="*/ 318977 h 2065331"/>
              <a:gd name="connsiteX3-1659" fmla="*/ 2583903 w 5429783"/>
              <a:gd name="connsiteY3-1660" fmla="*/ 1359186 h 2065331"/>
              <a:gd name="connsiteX4-1661" fmla="*/ 3352810 w 5429783"/>
              <a:gd name="connsiteY4-1662" fmla="*/ 568816 h 2065331"/>
              <a:gd name="connsiteX5-1663" fmla="*/ 3288530 w 5429783"/>
              <a:gd name="connsiteY5-1664" fmla="*/ 486721 h 2065331"/>
              <a:gd name="connsiteX6-1665" fmla="*/ 1492616 w 5429783"/>
              <a:gd name="connsiteY6-1666" fmla="*/ 1944262 h 2065331"/>
              <a:gd name="connsiteX7-1667" fmla="*/ 221175 w 5429783"/>
              <a:gd name="connsiteY7-1668" fmla="*/ 1850071 h 2065331"/>
              <a:gd name="connsiteX8-1669" fmla="*/ 159035 w 5429783"/>
              <a:gd name="connsiteY8-1670" fmla="*/ 783514 h 2065331"/>
              <a:gd name="connsiteX9-1671" fmla="*/ 1427077 w 5429783"/>
              <a:gd name="connsiteY9-1672" fmla="*/ 572426 h 2065331"/>
              <a:gd name="connsiteX10-1673" fmla="*/ 2579198 w 5429783"/>
              <a:gd name="connsiteY10-1674" fmla="*/ 1017166 h 2065331"/>
              <a:gd name="connsiteX11-1675" fmla="*/ 4256958 w 5429783"/>
              <a:gd name="connsiteY11-1676" fmla="*/ 1056332 h 2065331"/>
              <a:gd name="connsiteX12-1677" fmla="*/ 3806256 w 5429783"/>
              <a:gd name="connsiteY12-1678" fmla="*/ 1695749 h 2065331"/>
              <a:gd name="connsiteX13-1679" fmla="*/ 5099453 w 5429783"/>
              <a:gd name="connsiteY13-1680" fmla="*/ 1287546 h 2065331"/>
              <a:gd name="connsiteX14-1681" fmla="*/ 5089581 w 5429783"/>
              <a:gd name="connsiteY14-1682" fmla="*/ 727913 h 2065331"/>
              <a:gd name="connsiteX15-1683" fmla="*/ 5429783 w 5429783"/>
              <a:gd name="connsiteY15-1684" fmla="*/ 268641 h 2065331"/>
              <a:gd name="connsiteX16-1685" fmla="*/ 5016399 w 5429783"/>
              <a:gd name="connsiteY16-1686" fmla="*/ 98406 h 2065331"/>
              <a:gd name="connsiteX0-1687" fmla="*/ 5016399 w 5429783"/>
              <a:gd name="connsiteY0-1688" fmla="*/ 98406 h 2065331"/>
              <a:gd name="connsiteX1-1689" fmla="*/ 4569669 w 5429783"/>
              <a:gd name="connsiteY1-1690" fmla="*/ 658 h 2065331"/>
              <a:gd name="connsiteX2-1691" fmla="*/ 3743575 w 5429783"/>
              <a:gd name="connsiteY2-1692" fmla="*/ 318977 h 2065331"/>
              <a:gd name="connsiteX3-1693" fmla="*/ 2583903 w 5429783"/>
              <a:gd name="connsiteY3-1694" fmla="*/ 1359186 h 2065331"/>
              <a:gd name="connsiteX4-1695" fmla="*/ 3352810 w 5429783"/>
              <a:gd name="connsiteY4-1696" fmla="*/ 568816 h 2065331"/>
              <a:gd name="connsiteX5-1697" fmla="*/ 3288530 w 5429783"/>
              <a:gd name="connsiteY5-1698" fmla="*/ 486721 h 2065331"/>
              <a:gd name="connsiteX6-1699" fmla="*/ 1492616 w 5429783"/>
              <a:gd name="connsiteY6-1700" fmla="*/ 1944262 h 2065331"/>
              <a:gd name="connsiteX7-1701" fmla="*/ 221175 w 5429783"/>
              <a:gd name="connsiteY7-1702" fmla="*/ 1850071 h 2065331"/>
              <a:gd name="connsiteX8-1703" fmla="*/ 159035 w 5429783"/>
              <a:gd name="connsiteY8-1704" fmla="*/ 783514 h 2065331"/>
              <a:gd name="connsiteX9-1705" fmla="*/ 1427077 w 5429783"/>
              <a:gd name="connsiteY9-1706" fmla="*/ 572426 h 2065331"/>
              <a:gd name="connsiteX10-1707" fmla="*/ 2579198 w 5429783"/>
              <a:gd name="connsiteY10-1708" fmla="*/ 1017166 h 2065331"/>
              <a:gd name="connsiteX11-1709" fmla="*/ 4256958 w 5429783"/>
              <a:gd name="connsiteY11-1710" fmla="*/ 1056332 h 2065331"/>
              <a:gd name="connsiteX12-1711" fmla="*/ 3806256 w 5429783"/>
              <a:gd name="connsiteY12-1712" fmla="*/ 1695749 h 2065331"/>
              <a:gd name="connsiteX13-1713" fmla="*/ 5099453 w 5429783"/>
              <a:gd name="connsiteY13-1714" fmla="*/ 1287546 h 2065331"/>
              <a:gd name="connsiteX14-1715" fmla="*/ 5089581 w 5429783"/>
              <a:gd name="connsiteY14-1716" fmla="*/ 727913 h 2065331"/>
              <a:gd name="connsiteX15-1717" fmla="*/ 5429783 w 5429783"/>
              <a:gd name="connsiteY15-1718" fmla="*/ 268641 h 2065331"/>
              <a:gd name="connsiteX16-1719" fmla="*/ 5016399 w 5429783"/>
              <a:gd name="connsiteY16-1720" fmla="*/ 98406 h 2065331"/>
              <a:gd name="connsiteX0-1721" fmla="*/ 5016399 w 5429783"/>
              <a:gd name="connsiteY0-1722" fmla="*/ 98406 h 2065331"/>
              <a:gd name="connsiteX1-1723" fmla="*/ 4569669 w 5429783"/>
              <a:gd name="connsiteY1-1724" fmla="*/ 658 h 2065331"/>
              <a:gd name="connsiteX2-1725" fmla="*/ 3743575 w 5429783"/>
              <a:gd name="connsiteY2-1726" fmla="*/ 318977 h 2065331"/>
              <a:gd name="connsiteX3-1727" fmla="*/ 2583903 w 5429783"/>
              <a:gd name="connsiteY3-1728" fmla="*/ 1359186 h 2065331"/>
              <a:gd name="connsiteX4-1729" fmla="*/ 3352810 w 5429783"/>
              <a:gd name="connsiteY4-1730" fmla="*/ 568816 h 2065331"/>
              <a:gd name="connsiteX5-1731" fmla="*/ 3288530 w 5429783"/>
              <a:gd name="connsiteY5-1732" fmla="*/ 486721 h 2065331"/>
              <a:gd name="connsiteX6-1733" fmla="*/ 1492616 w 5429783"/>
              <a:gd name="connsiteY6-1734" fmla="*/ 1944262 h 2065331"/>
              <a:gd name="connsiteX7-1735" fmla="*/ 221175 w 5429783"/>
              <a:gd name="connsiteY7-1736" fmla="*/ 1850071 h 2065331"/>
              <a:gd name="connsiteX8-1737" fmla="*/ 159035 w 5429783"/>
              <a:gd name="connsiteY8-1738" fmla="*/ 783514 h 2065331"/>
              <a:gd name="connsiteX9-1739" fmla="*/ 1427077 w 5429783"/>
              <a:gd name="connsiteY9-1740" fmla="*/ 572426 h 2065331"/>
              <a:gd name="connsiteX10-1741" fmla="*/ 2579198 w 5429783"/>
              <a:gd name="connsiteY10-1742" fmla="*/ 1017166 h 2065331"/>
              <a:gd name="connsiteX11-1743" fmla="*/ 4256958 w 5429783"/>
              <a:gd name="connsiteY11-1744" fmla="*/ 1056332 h 2065331"/>
              <a:gd name="connsiteX12-1745" fmla="*/ 3806256 w 5429783"/>
              <a:gd name="connsiteY12-1746" fmla="*/ 1695749 h 2065331"/>
              <a:gd name="connsiteX13-1747" fmla="*/ 5099453 w 5429783"/>
              <a:gd name="connsiteY13-1748" fmla="*/ 1287546 h 2065331"/>
              <a:gd name="connsiteX14-1749" fmla="*/ 5089581 w 5429783"/>
              <a:gd name="connsiteY14-1750" fmla="*/ 727913 h 2065331"/>
              <a:gd name="connsiteX15-1751" fmla="*/ 5429783 w 5429783"/>
              <a:gd name="connsiteY15-1752" fmla="*/ 268641 h 2065331"/>
              <a:gd name="connsiteX16-1753" fmla="*/ 5016399 w 5429783"/>
              <a:gd name="connsiteY16-1754" fmla="*/ 98406 h 2065331"/>
              <a:gd name="connsiteX0-1755" fmla="*/ 5016399 w 5429783"/>
              <a:gd name="connsiteY0-1756" fmla="*/ 98406 h 2116801"/>
              <a:gd name="connsiteX1-1757" fmla="*/ 4569669 w 5429783"/>
              <a:gd name="connsiteY1-1758" fmla="*/ 658 h 2116801"/>
              <a:gd name="connsiteX2-1759" fmla="*/ 1535524 w 5429783"/>
              <a:gd name="connsiteY2-1760" fmla="*/ 2083887 h 2116801"/>
              <a:gd name="connsiteX3-1761" fmla="*/ 2583903 w 5429783"/>
              <a:gd name="connsiteY3-1762" fmla="*/ 1359186 h 2116801"/>
              <a:gd name="connsiteX4-1763" fmla="*/ 3352810 w 5429783"/>
              <a:gd name="connsiteY4-1764" fmla="*/ 568816 h 2116801"/>
              <a:gd name="connsiteX5-1765" fmla="*/ 3288530 w 5429783"/>
              <a:gd name="connsiteY5-1766" fmla="*/ 486721 h 2116801"/>
              <a:gd name="connsiteX6-1767" fmla="*/ 1492616 w 5429783"/>
              <a:gd name="connsiteY6-1768" fmla="*/ 1944262 h 2116801"/>
              <a:gd name="connsiteX7-1769" fmla="*/ 221175 w 5429783"/>
              <a:gd name="connsiteY7-1770" fmla="*/ 1850071 h 2116801"/>
              <a:gd name="connsiteX8-1771" fmla="*/ 159035 w 5429783"/>
              <a:gd name="connsiteY8-1772" fmla="*/ 783514 h 2116801"/>
              <a:gd name="connsiteX9-1773" fmla="*/ 1427077 w 5429783"/>
              <a:gd name="connsiteY9-1774" fmla="*/ 572426 h 2116801"/>
              <a:gd name="connsiteX10-1775" fmla="*/ 2579198 w 5429783"/>
              <a:gd name="connsiteY10-1776" fmla="*/ 1017166 h 2116801"/>
              <a:gd name="connsiteX11-1777" fmla="*/ 4256958 w 5429783"/>
              <a:gd name="connsiteY11-1778" fmla="*/ 1056332 h 2116801"/>
              <a:gd name="connsiteX12-1779" fmla="*/ 3806256 w 5429783"/>
              <a:gd name="connsiteY12-1780" fmla="*/ 1695749 h 2116801"/>
              <a:gd name="connsiteX13-1781" fmla="*/ 5099453 w 5429783"/>
              <a:gd name="connsiteY13-1782" fmla="*/ 1287546 h 2116801"/>
              <a:gd name="connsiteX14-1783" fmla="*/ 5089581 w 5429783"/>
              <a:gd name="connsiteY14-1784" fmla="*/ 727913 h 2116801"/>
              <a:gd name="connsiteX15-1785" fmla="*/ 5429783 w 5429783"/>
              <a:gd name="connsiteY15-1786" fmla="*/ 268641 h 2116801"/>
              <a:gd name="connsiteX16-1787" fmla="*/ 5016399 w 5429783"/>
              <a:gd name="connsiteY16-1788" fmla="*/ 98406 h 2116801"/>
              <a:gd name="connsiteX0-1789" fmla="*/ 5016399 w 5429783"/>
              <a:gd name="connsiteY0-1790" fmla="*/ 5 h 2018400"/>
              <a:gd name="connsiteX1-1791" fmla="*/ 146986 w 5429783"/>
              <a:gd name="connsiteY1-1792" fmla="*/ 1848248 h 2018400"/>
              <a:gd name="connsiteX2-1793" fmla="*/ 1535524 w 5429783"/>
              <a:gd name="connsiteY2-1794" fmla="*/ 1985486 h 2018400"/>
              <a:gd name="connsiteX3-1795" fmla="*/ 2583903 w 5429783"/>
              <a:gd name="connsiteY3-1796" fmla="*/ 1260785 h 2018400"/>
              <a:gd name="connsiteX4-1797" fmla="*/ 3352810 w 5429783"/>
              <a:gd name="connsiteY4-1798" fmla="*/ 470415 h 2018400"/>
              <a:gd name="connsiteX5-1799" fmla="*/ 3288530 w 5429783"/>
              <a:gd name="connsiteY5-1800" fmla="*/ 388320 h 2018400"/>
              <a:gd name="connsiteX6-1801" fmla="*/ 1492616 w 5429783"/>
              <a:gd name="connsiteY6-1802" fmla="*/ 1845861 h 2018400"/>
              <a:gd name="connsiteX7-1803" fmla="*/ 221175 w 5429783"/>
              <a:gd name="connsiteY7-1804" fmla="*/ 1751670 h 2018400"/>
              <a:gd name="connsiteX8-1805" fmla="*/ 159035 w 5429783"/>
              <a:gd name="connsiteY8-1806" fmla="*/ 685113 h 2018400"/>
              <a:gd name="connsiteX9-1807" fmla="*/ 1427077 w 5429783"/>
              <a:gd name="connsiteY9-1808" fmla="*/ 474025 h 2018400"/>
              <a:gd name="connsiteX10-1809" fmla="*/ 2579198 w 5429783"/>
              <a:gd name="connsiteY10-1810" fmla="*/ 918765 h 2018400"/>
              <a:gd name="connsiteX11-1811" fmla="*/ 4256958 w 5429783"/>
              <a:gd name="connsiteY11-1812" fmla="*/ 957931 h 2018400"/>
              <a:gd name="connsiteX12-1813" fmla="*/ 3806256 w 5429783"/>
              <a:gd name="connsiteY12-1814" fmla="*/ 1597348 h 2018400"/>
              <a:gd name="connsiteX13-1815" fmla="*/ 5099453 w 5429783"/>
              <a:gd name="connsiteY13-1816" fmla="*/ 1189145 h 2018400"/>
              <a:gd name="connsiteX14-1817" fmla="*/ 5089581 w 5429783"/>
              <a:gd name="connsiteY14-1818" fmla="*/ 629512 h 2018400"/>
              <a:gd name="connsiteX15-1819" fmla="*/ 5429783 w 5429783"/>
              <a:gd name="connsiteY15-1820" fmla="*/ 170240 h 2018400"/>
              <a:gd name="connsiteX16-1821" fmla="*/ 5016399 w 5429783"/>
              <a:gd name="connsiteY16-1822" fmla="*/ 5 h 2018400"/>
              <a:gd name="connsiteX0-1823" fmla="*/ 5016399 w 5429783"/>
              <a:gd name="connsiteY0-1824" fmla="*/ 5 h 1985486"/>
              <a:gd name="connsiteX1-1825" fmla="*/ 146986 w 5429783"/>
              <a:gd name="connsiteY1-1826" fmla="*/ 1848248 h 1985486"/>
              <a:gd name="connsiteX2-1827" fmla="*/ 1535524 w 5429783"/>
              <a:gd name="connsiteY2-1828" fmla="*/ 1985486 h 1985486"/>
              <a:gd name="connsiteX3-1829" fmla="*/ 2583903 w 5429783"/>
              <a:gd name="connsiteY3-1830" fmla="*/ 1260785 h 1985486"/>
              <a:gd name="connsiteX4-1831" fmla="*/ 3352810 w 5429783"/>
              <a:gd name="connsiteY4-1832" fmla="*/ 470415 h 1985486"/>
              <a:gd name="connsiteX5-1833" fmla="*/ 3288530 w 5429783"/>
              <a:gd name="connsiteY5-1834" fmla="*/ 388320 h 1985486"/>
              <a:gd name="connsiteX6-1835" fmla="*/ 1492616 w 5429783"/>
              <a:gd name="connsiteY6-1836" fmla="*/ 1845861 h 1985486"/>
              <a:gd name="connsiteX7-1837" fmla="*/ 221175 w 5429783"/>
              <a:gd name="connsiteY7-1838" fmla="*/ 1751670 h 1985486"/>
              <a:gd name="connsiteX8-1839" fmla="*/ 159035 w 5429783"/>
              <a:gd name="connsiteY8-1840" fmla="*/ 685113 h 1985486"/>
              <a:gd name="connsiteX9-1841" fmla="*/ 1427077 w 5429783"/>
              <a:gd name="connsiteY9-1842" fmla="*/ 474025 h 1985486"/>
              <a:gd name="connsiteX10-1843" fmla="*/ 2579198 w 5429783"/>
              <a:gd name="connsiteY10-1844" fmla="*/ 918765 h 1985486"/>
              <a:gd name="connsiteX11-1845" fmla="*/ 4256958 w 5429783"/>
              <a:gd name="connsiteY11-1846" fmla="*/ 957931 h 1985486"/>
              <a:gd name="connsiteX12-1847" fmla="*/ 3806256 w 5429783"/>
              <a:gd name="connsiteY12-1848" fmla="*/ 1597348 h 1985486"/>
              <a:gd name="connsiteX13-1849" fmla="*/ 5099453 w 5429783"/>
              <a:gd name="connsiteY13-1850" fmla="*/ 1189145 h 1985486"/>
              <a:gd name="connsiteX14-1851" fmla="*/ 5089581 w 5429783"/>
              <a:gd name="connsiteY14-1852" fmla="*/ 629512 h 1985486"/>
              <a:gd name="connsiteX15-1853" fmla="*/ 5429783 w 5429783"/>
              <a:gd name="connsiteY15-1854" fmla="*/ 170240 h 1985486"/>
              <a:gd name="connsiteX16-1855" fmla="*/ 5016399 w 5429783"/>
              <a:gd name="connsiteY16-1856" fmla="*/ 5 h 1985486"/>
              <a:gd name="connsiteX0-1857" fmla="*/ 5016399 w 5429783"/>
              <a:gd name="connsiteY0-1858" fmla="*/ 5 h 2033352"/>
              <a:gd name="connsiteX1-1859" fmla="*/ 146986 w 5429783"/>
              <a:gd name="connsiteY1-1860" fmla="*/ 1848248 h 2033352"/>
              <a:gd name="connsiteX2-1861" fmla="*/ 1535524 w 5429783"/>
              <a:gd name="connsiteY2-1862" fmla="*/ 1985486 h 2033352"/>
              <a:gd name="connsiteX3-1863" fmla="*/ 2583903 w 5429783"/>
              <a:gd name="connsiteY3-1864" fmla="*/ 1260785 h 2033352"/>
              <a:gd name="connsiteX4-1865" fmla="*/ 3352810 w 5429783"/>
              <a:gd name="connsiteY4-1866" fmla="*/ 470415 h 2033352"/>
              <a:gd name="connsiteX5-1867" fmla="*/ 3288530 w 5429783"/>
              <a:gd name="connsiteY5-1868" fmla="*/ 388320 h 2033352"/>
              <a:gd name="connsiteX6-1869" fmla="*/ 1492616 w 5429783"/>
              <a:gd name="connsiteY6-1870" fmla="*/ 1845861 h 2033352"/>
              <a:gd name="connsiteX7-1871" fmla="*/ 221175 w 5429783"/>
              <a:gd name="connsiteY7-1872" fmla="*/ 1751670 h 2033352"/>
              <a:gd name="connsiteX8-1873" fmla="*/ 159035 w 5429783"/>
              <a:gd name="connsiteY8-1874" fmla="*/ 685113 h 2033352"/>
              <a:gd name="connsiteX9-1875" fmla="*/ 1427077 w 5429783"/>
              <a:gd name="connsiteY9-1876" fmla="*/ 474025 h 2033352"/>
              <a:gd name="connsiteX10-1877" fmla="*/ 2579198 w 5429783"/>
              <a:gd name="connsiteY10-1878" fmla="*/ 918765 h 2033352"/>
              <a:gd name="connsiteX11-1879" fmla="*/ 4256958 w 5429783"/>
              <a:gd name="connsiteY11-1880" fmla="*/ 957931 h 2033352"/>
              <a:gd name="connsiteX12-1881" fmla="*/ 3806256 w 5429783"/>
              <a:gd name="connsiteY12-1882" fmla="*/ 1597348 h 2033352"/>
              <a:gd name="connsiteX13-1883" fmla="*/ 5099453 w 5429783"/>
              <a:gd name="connsiteY13-1884" fmla="*/ 1189145 h 2033352"/>
              <a:gd name="connsiteX14-1885" fmla="*/ 5089581 w 5429783"/>
              <a:gd name="connsiteY14-1886" fmla="*/ 629512 h 2033352"/>
              <a:gd name="connsiteX15-1887" fmla="*/ 5429783 w 5429783"/>
              <a:gd name="connsiteY15-1888" fmla="*/ 170240 h 2033352"/>
              <a:gd name="connsiteX16-1889" fmla="*/ 5016399 w 5429783"/>
              <a:gd name="connsiteY16-1890" fmla="*/ 5 h 2033352"/>
              <a:gd name="connsiteX0-1891" fmla="*/ 5016399 w 5429783"/>
              <a:gd name="connsiteY0-1892" fmla="*/ 5 h 2050754"/>
              <a:gd name="connsiteX1-1893" fmla="*/ 146986 w 5429783"/>
              <a:gd name="connsiteY1-1894" fmla="*/ 1848248 h 2050754"/>
              <a:gd name="connsiteX2-1895" fmla="*/ 1535524 w 5429783"/>
              <a:gd name="connsiteY2-1896" fmla="*/ 1985486 h 2050754"/>
              <a:gd name="connsiteX3-1897" fmla="*/ 2583903 w 5429783"/>
              <a:gd name="connsiteY3-1898" fmla="*/ 1260785 h 2050754"/>
              <a:gd name="connsiteX4-1899" fmla="*/ 3352810 w 5429783"/>
              <a:gd name="connsiteY4-1900" fmla="*/ 470415 h 2050754"/>
              <a:gd name="connsiteX5-1901" fmla="*/ 3288530 w 5429783"/>
              <a:gd name="connsiteY5-1902" fmla="*/ 388320 h 2050754"/>
              <a:gd name="connsiteX6-1903" fmla="*/ 1492616 w 5429783"/>
              <a:gd name="connsiteY6-1904" fmla="*/ 1845861 h 2050754"/>
              <a:gd name="connsiteX7-1905" fmla="*/ 221175 w 5429783"/>
              <a:gd name="connsiteY7-1906" fmla="*/ 1751670 h 2050754"/>
              <a:gd name="connsiteX8-1907" fmla="*/ 159035 w 5429783"/>
              <a:gd name="connsiteY8-1908" fmla="*/ 685113 h 2050754"/>
              <a:gd name="connsiteX9-1909" fmla="*/ 1427077 w 5429783"/>
              <a:gd name="connsiteY9-1910" fmla="*/ 474025 h 2050754"/>
              <a:gd name="connsiteX10-1911" fmla="*/ 2579198 w 5429783"/>
              <a:gd name="connsiteY10-1912" fmla="*/ 918765 h 2050754"/>
              <a:gd name="connsiteX11-1913" fmla="*/ 4256958 w 5429783"/>
              <a:gd name="connsiteY11-1914" fmla="*/ 957931 h 2050754"/>
              <a:gd name="connsiteX12-1915" fmla="*/ 3806256 w 5429783"/>
              <a:gd name="connsiteY12-1916" fmla="*/ 1597348 h 2050754"/>
              <a:gd name="connsiteX13-1917" fmla="*/ 5099453 w 5429783"/>
              <a:gd name="connsiteY13-1918" fmla="*/ 1189145 h 2050754"/>
              <a:gd name="connsiteX14-1919" fmla="*/ 5089581 w 5429783"/>
              <a:gd name="connsiteY14-1920" fmla="*/ 629512 h 2050754"/>
              <a:gd name="connsiteX15-1921" fmla="*/ 5429783 w 5429783"/>
              <a:gd name="connsiteY15-1922" fmla="*/ 170240 h 2050754"/>
              <a:gd name="connsiteX16-1923" fmla="*/ 5016399 w 5429783"/>
              <a:gd name="connsiteY16-1924" fmla="*/ 5 h 2050754"/>
              <a:gd name="connsiteX0-1925" fmla="*/ 5016399 w 5429783"/>
              <a:gd name="connsiteY0-1926" fmla="*/ 5 h 2032513"/>
              <a:gd name="connsiteX1-1927" fmla="*/ 146986 w 5429783"/>
              <a:gd name="connsiteY1-1928" fmla="*/ 1848248 h 2032513"/>
              <a:gd name="connsiteX2-1929" fmla="*/ 1535524 w 5429783"/>
              <a:gd name="connsiteY2-1930" fmla="*/ 1985486 h 2032513"/>
              <a:gd name="connsiteX3-1931" fmla="*/ 2764890 w 5429783"/>
              <a:gd name="connsiteY3-1932" fmla="*/ 908454 h 2032513"/>
              <a:gd name="connsiteX4-1933" fmla="*/ 3352810 w 5429783"/>
              <a:gd name="connsiteY4-1934" fmla="*/ 470415 h 2032513"/>
              <a:gd name="connsiteX5-1935" fmla="*/ 3288530 w 5429783"/>
              <a:gd name="connsiteY5-1936" fmla="*/ 388320 h 2032513"/>
              <a:gd name="connsiteX6-1937" fmla="*/ 1492616 w 5429783"/>
              <a:gd name="connsiteY6-1938" fmla="*/ 1845861 h 2032513"/>
              <a:gd name="connsiteX7-1939" fmla="*/ 221175 w 5429783"/>
              <a:gd name="connsiteY7-1940" fmla="*/ 1751670 h 2032513"/>
              <a:gd name="connsiteX8-1941" fmla="*/ 159035 w 5429783"/>
              <a:gd name="connsiteY8-1942" fmla="*/ 685113 h 2032513"/>
              <a:gd name="connsiteX9-1943" fmla="*/ 1427077 w 5429783"/>
              <a:gd name="connsiteY9-1944" fmla="*/ 474025 h 2032513"/>
              <a:gd name="connsiteX10-1945" fmla="*/ 2579198 w 5429783"/>
              <a:gd name="connsiteY10-1946" fmla="*/ 918765 h 2032513"/>
              <a:gd name="connsiteX11-1947" fmla="*/ 4256958 w 5429783"/>
              <a:gd name="connsiteY11-1948" fmla="*/ 957931 h 2032513"/>
              <a:gd name="connsiteX12-1949" fmla="*/ 3806256 w 5429783"/>
              <a:gd name="connsiteY12-1950" fmla="*/ 1597348 h 2032513"/>
              <a:gd name="connsiteX13-1951" fmla="*/ 5099453 w 5429783"/>
              <a:gd name="connsiteY13-1952" fmla="*/ 1189145 h 2032513"/>
              <a:gd name="connsiteX14-1953" fmla="*/ 5089581 w 5429783"/>
              <a:gd name="connsiteY14-1954" fmla="*/ 629512 h 2032513"/>
              <a:gd name="connsiteX15-1955" fmla="*/ 5429783 w 5429783"/>
              <a:gd name="connsiteY15-1956" fmla="*/ 170240 h 2032513"/>
              <a:gd name="connsiteX16-1957" fmla="*/ 5016399 w 5429783"/>
              <a:gd name="connsiteY16-1958" fmla="*/ 5 h 2032513"/>
              <a:gd name="connsiteX0-1959" fmla="*/ 5016399 w 5429783"/>
              <a:gd name="connsiteY0-1960" fmla="*/ 0 h 2032508"/>
              <a:gd name="connsiteX1-1961" fmla="*/ 146986 w 5429783"/>
              <a:gd name="connsiteY1-1962" fmla="*/ 1848243 h 2032508"/>
              <a:gd name="connsiteX2-1963" fmla="*/ 1535524 w 5429783"/>
              <a:gd name="connsiteY2-1964" fmla="*/ 1985481 h 2032508"/>
              <a:gd name="connsiteX3-1965" fmla="*/ 2764890 w 5429783"/>
              <a:gd name="connsiteY3-1966" fmla="*/ 908449 h 2032508"/>
              <a:gd name="connsiteX4-1967" fmla="*/ 3352810 w 5429783"/>
              <a:gd name="connsiteY4-1968" fmla="*/ 470410 h 2032508"/>
              <a:gd name="connsiteX5-1969" fmla="*/ 3288530 w 5429783"/>
              <a:gd name="connsiteY5-1970" fmla="*/ 388315 h 2032508"/>
              <a:gd name="connsiteX6-1971" fmla="*/ 1492616 w 5429783"/>
              <a:gd name="connsiteY6-1972" fmla="*/ 1845856 h 2032508"/>
              <a:gd name="connsiteX7-1973" fmla="*/ 221175 w 5429783"/>
              <a:gd name="connsiteY7-1974" fmla="*/ 1751665 h 2032508"/>
              <a:gd name="connsiteX8-1975" fmla="*/ 159035 w 5429783"/>
              <a:gd name="connsiteY8-1976" fmla="*/ 685108 h 2032508"/>
              <a:gd name="connsiteX9-1977" fmla="*/ 1427077 w 5429783"/>
              <a:gd name="connsiteY9-1978" fmla="*/ 474020 h 2032508"/>
              <a:gd name="connsiteX10-1979" fmla="*/ 2579198 w 5429783"/>
              <a:gd name="connsiteY10-1980" fmla="*/ 918760 h 2032508"/>
              <a:gd name="connsiteX11-1981" fmla="*/ 4256958 w 5429783"/>
              <a:gd name="connsiteY11-1982" fmla="*/ 957926 h 2032508"/>
              <a:gd name="connsiteX12-1983" fmla="*/ 3806256 w 5429783"/>
              <a:gd name="connsiteY12-1984" fmla="*/ 1597343 h 2032508"/>
              <a:gd name="connsiteX13-1985" fmla="*/ 5099453 w 5429783"/>
              <a:gd name="connsiteY13-1986" fmla="*/ 1189140 h 2032508"/>
              <a:gd name="connsiteX14-1987" fmla="*/ 5089581 w 5429783"/>
              <a:gd name="connsiteY14-1988" fmla="*/ 629507 h 2032508"/>
              <a:gd name="connsiteX15-1989" fmla="*/ 5429783 w 5429783"/>
              <a:gd name="connsiteY15-1990" fmla="*/ 170235 h 2032508"/>
              <a:gd name="connsiteX16-1991" fmla="*/ 5016399 w 5429783"/>
              <a:gd name="connsiteY16-1992" fmla="*/ 0 h 2032508"/>
              <a:gd name="connsiteX0-1993" fmla="*/ 5016399 w 5429783"/>
              <a:gd name="connsiteY0-1994" fmla="*/ 0 h 2077890"/>
              <a:gd name="connsiteX1-1995" fmla="*/ 146986 w 5429783"/>
              <a:gd name="connsiteY1-1996" fmla="*/ 1848243 h 2077890"/>
              <a:gd name="connsiteX2-1997" fmla="*/ 1535524 w 5429783"/>
              <a:gd name="connsiteY2-1998" fmla="*/ 1985481 h 2077890"/>
              <a:gd name="connsiteX3-1999" fmla="*/ 2764890 w 5429783"/>
              <a:gd name="connsiteY3-2000" fmla="*/ 908449 h 2077890"/>
              <a:gd name="connsiteX4-2001" fmla="*/ 3352810 w 5429783"/>
              <a:gd name="connsiteY4-2002" fmla="*/ 470410 h 2077890"/>
              <a:gd name="connsiteX5-2003" fmla="*/ 3288530 w 5429783"/>
              <a:gd name="connsiteY5-2004" fmla="*/ 388315 h 2077890"/>
              <a:gd name="connsiteX6-2005" fmla="*/ 1492616 w 5429783"/>
              <a:gd name="connsiteY6-2006" fmla="*/ 1845856 h 2077890"/>
              <a:gd name="connsiteX7-2007" fmla="*/ 221175 w 5429783"/>
              <a:gd name="connsiteY7-2008" fmla="*/ 1751665 h 2077890"/>
              <a:gd name="connsiteX8-2009" fmla="*/ 159035 w 5429783"/>
              <a:gd name="connsiteY8-2010" fmla="*/ 685108 h 2077890"/>
              <a:gd name="connsiteX9-2011" fmla="*/ 1427077 w 5429783"/>
              <a:gd name="connsiteY9-2012" fmla="*/ 474020 h 2077890"/>
              <a:gd name="connsiteX10-2013" fmla="*/ 2579198 w 5429783"/>
              <a:gd name="connsiteY10-2014" fmla="*/ 918760 h 2077890"/>
              <a:gd name="connsiteX11-2015" fmla="*/ 4256958 w 5429783"/>
              <a:gd name="connsiteY11-2016" fmla="*/ 957926 h 2077890"/>
              <a:gd name="connsiteX12-2017" fmla="*/ 3806256 w 5429783"/>
              <a:gd name="connsiteY12-2018" fmla="*/ 1597343 h 2077890"/>
              <a:gd name="connsiteX13-2019" fmla="*/ 5099453 w 5429783"/>
              <a:gd name="connsiteY13-2020" fmla="*/ 1189140 h 2077890"/>
              <a:gd name="connsiteX14-2021" fmla="*/ 5089581 w 5429783"/>
              <a:gd name="connsiteY14-2022" fmla="*/ 629507 h 2077890"/>
              <a:gd name="connsiteX15-2023" fmla="*/ 5429783 w 5429783"/>
              <a:gd name="connsiteY15-2024" fmla="*/ 170235 h 2077890"/>
              <a:gd name="connsiteX16-2025" fmla="*/ 5016399 w 5429783"/>
              <a:gd name="connsiteY16-2026" fmla="*/ 0 h 2077890"/>
              <a:gd name="connsiteX0-2027" fmla="*/ 5016399 w 5429783"/>
              <a:gd name="connsiteY0-2028" fmla="*/ 0 h 2056119"/>
              <a:gd name="connsiteX1-2029" fmla="*/ 193056 w 5429783"/>
              <a:gd name="connsiteY1-2030" fmla="*/ 1788977 h 2056119"/>
              <a:gd name="connsiteX2-2031" fmla="*/ 1535524 w 5429783"/>
              <a:gd name="connsiteY2-2032" fmla="*/ 1985481 h 2056119"/>
              <a:gd name="connsiteX3-2033" fmla="*/ 2764890 w 5429783"/>
              <a:gd name="connsiteY3-2034" fmla="*/ 908449 h 2056119"/>
              <a:gd name="connsiteX4-2035" fmla="*/ 3352810 w 5429783"/>
              <a:gd name="connsiteY4-2036" fmla="*/ 470410 h 2056119"/>
              <a:gd name="connsiteX5-2037" fmla="*/ 3288530 w 5429783"/>
              <a:gd name="connsiteY5-2038" fmla="*/ 388315 h 2056119"/>
              <a:gd name="connsiteX6-2039" fmla="*/ 1492616 w 5429783"/>
              <a:gd name="connsiteY6-2040" fmla="*/ 1845856 h 2056119"/>
              <a:gd name="connsiteX7-2041" fmla="*/ 221175 w 5429783"/>
              <a:gd name="connsiteY7-2042" fmla="*/ 1751665 h 2056119"/>
              <a:gd name="connsiteX8-2043" fmla="*/ 159035 w 5429783"/>
              <a:gd name="connsiteY8-2044" fmla="*/ 685108 h 2056119"/>
              <a:gd name="connsiteX9-2045" fmla="*/ 1427077 w 5429783"/>
              <a:gd name="connsiteY9-2046" fmla="*/ 474020 h 2056119"/>
              <a:gd name="connsiteX10-2047" fmla="*/ 2579198 w 5429783"/>
              <a:gd name="connsiteY10-2048" fmla="*/ 918760 h 2056119"/>
              <a:gd name="connsiteX11-2049" fmla="*/ 4256958 w 5429783"/>
              <a:gd name="connsiteY11-2050" fmla="*/ 957926 h 2056119"/>
              <a:gd name="connsiteX12-2051" fmla="*/ 3806256 w 5429783"/>
              <a:gd name="connsiteY12-2052" fmla="*/ 1597343 h 2056119"/>
              <a:gd name="connsiteX13-2053" fmla="*/ 5099453 w 5429783"/>
              <a:gd name="connsiteY13-2054" fmla="*/ 1189140 h 2056119"/>
              <a:gd name="connsiteX14-2055" fmla="*/ 5089581 w 5429783"/>
              <a:gd name="connsiteY14-2056" fmla="*/ 629507 h 2056119"/>
              <a:gd name="connsiteX15-2057" fmla="*/ 5429783 w 5429783"/>
              <a:gd name="connsiteY15-2058" fmla="*/ 170235 h 2056119"/>
              <a:gd name="connsiteX16-2059" fmla="*/ 5016399 w 5429783"/>
              <a:gd name="connsiteY16-2060" fmla="*/ 0 h 2056119"/>
              <a:gd name="connsiteX0-2061" fmla="*/ 433348 w 5716946"/>
              <a:gd name="connsiteY0-2062" fmla="*/ 428953 h 1881243"/>
              <a:gd name="connsiteX1-2063" fmla="*/ 480219 w 5716946"/>
              <a:gd name="connsiteY1-2064" fmla="*/ 1618742 h 1881243"/>
              <a:gd name="connsiteX2-2065" fmla="*/ 1822687 w 5716946"/>
              <a:gd name="connsiteY2-2066" fmla="*/ 1815246 h 1881243"/>
              <a:gd name="connsiteX3-2067" fmla="*/ 3052053 w 5716946"/>
              <a:gd name="connsiteY3-2068" fmla="*/ 738214 h 1881243"/>
              <a:gd name="connsiteX4-2069" fmla="*/ 3639973 w 5716946"/>
              <a:gd name="connsiteY4-2070" fmla="*/ 300175 h 1881243"/>
              <a:gd name="connsiteX5-2071" fmla="*/ 3575693 w 5716946"/>
              <a:gd name="connsiteY5-2072" fmla="*/ 218080 h 1881243"/>
              <a:gd name="connsiteX6-2073" fmla="*/ 1779779 w 5716946"/>
              <a:gd name="connsiteY6-2074" fmla="*/ 1675621 h 1881243"/>
              <a:gd name="connsiteX7-2075" fmla="*/ 508338 w 5716946"/>
              <a:gd name="connsiteY7-2076" fmla="*/ 1581430 h 1881243"/>
              <a:gd name="connsiteX8-2077" fmla="*/ 446198 w 5716946"/>
              <a:gd name="connsiteY8-2078" fmla="*/ 514873 h 1881243"/>
              <a:gd name="connsiteX9-2079" fmla="*/ 1714240 w 5716946"/>
              <a:gd name="connsiteY9-2080" fmla="*/ 303785 h 1881243"/>
              <a:gd name="connsiteX10-2081" fmla="*/ 2866361 w 5716946"/>
              <a:gd name="connsiteY10-2082" fmla="*/ 748525 h 1881243"/>
              <a:gd name="connsiteX11-2083" fmla="*/ 4544121 w 5716946"/>
              <a:gd name="connsiteY11-2084" fmla="*/ 787691 h 1881243"/>
              <a:gd name="connsiteX12-2085" fmla="*/ 4093419 w 5716946"/>
              <a:gd name="connsiteY12-2086" fmla="*/ 1427108 h 1881243"/>
              <a:gd name="connsiteX13-2087" fmla="*/ 5386616 w 5716946"/>
              <a:gd name="connsiteY13-2088" fmla="*/ 1018905 h 1881243"/>
              <a:gd name="connsiteX14-2089" fmla="*/ 5376744 w 5716946"/>
              <a:gd name="connsiteY14-2090" fmla="*/ 459272 h 1881243"/>
              <a:gd name="connsiteX15-2091" fmla="*/ 5716946 w 5716946"/>
              <a:gd name="connsiteY15-2092" fmla="*/ 0 h 1881243"/>
              <a:gd name="connsiteX16-2093" fmla="*/ 433348 w 5716946"/>
              <a:gd name="connsiteY16-2094" fmla="*/ 428953 h 1881243"/>
              <a:gd name="connsiteX0-2095" fmla="*/ 433348 w 5716946"/>
              <a:gd name="connsiteY0-2096" fmla="*/ 428953 h 1881243"/>
              <a:gd name="connsiteX1-2097" fmla="*/ 480219 w 5716946"/>
              <a:gd name="connsiteY1-2098" fmla="*/ 1618742 h 1881243"/>
              <a:gd name="connsiteX2-2099" fmla="*/ 1822687 w 5716946"/>
              <a:gd name="connsiteY2-2100" fmla="*/ 1815246 h 1881243"/>
              <a:gd name="connsiteX3-2101" fmla="*/ 3052053 w 5716946"/>
              <a:gd name="connsiteY3-2102" fmla="*/ 738214 h 1881243"/>
              <a:gd name="connsiteX4-2103" fmla="*/ 3639973 w 5716946"/>
              <a:gd name="connsiteY4-2104" fmla="*/ 300175 h 1881243"/>
              <a:gd name="connsiteX5-2105" fmla="*/ 3575693 w 5716946"/>
              <a:gd name="connsiteY5-2106" fmla="*/ 218080 h 1881243"/>
              <a:gd name="connsiteX6-2107" fmla="*/ 1779779 w 5716946"/>
              <a:gd name="connsiteY6-2108" fmla="*/ 1675621 h 1881243"/>
              <a:gd name="connsiteX7-2109" fmla="*/ 508338 w 5716946"/>
              <a:gd name="connsiteY7-2110" fmla="*/ 1581430 h 1881243"/>
              <a:gd name="connsiteX8-2111" fmla="*/ 446198 w 5716946"/>
              <a:gd name="connsiteY8-2112" fmla="*/ 514873 h 1881243"/>
              <a:gd name="connsiteX9-2113" fmla="*/ 1714240 w 5716946"/>
              <a:gd name="connsiteY9-2114" fmla="*/ 303785 h 1881243"/>
              <a:gd name="connsiteX10-2115" fmla="*/ 2866361 w 5716946"/>
              <a:gd name="connsiteY10-2116" fmla="*/ 748525 h 1881243"/>
              <a:gd name="connsiteX11-2117" fmla="*/ 4544121 w 5716946"/>
              <a:gd name="connsiteY11-2118" fmla="*/ 787691 h 1881243"/>
              <a:gd name="connsiteX12-2119" fmla="*/ 4093419 w 5716946"/>
              <a:gd name="connsiteY12-2120" fmla="*/ 1427108 h 1881243"/>
              <a:gd name="connsiteX13-2121" fmla="*/ 5386616 w 5716946"/>
              <a:gd name="connsiteY13-2122" fmla="*/ 1018905 h 1881243"/>
              <a:gd name="connsiteX14-2123" fmla="*/ 5376744 w 5716946"/>
              <a:gd name="connsiteY14-2124" fmla="*/ 459272 h 1881243"/>
              <a:gd name="connsiteX15-2125" fmla="*/ 5716946 w 5716946"/>
              <a:gd name="connsiteY15-2126" fmla="*/ 0 h 1881243"/>
              <a:gd name="connsiteX16-2127" fmla="*/ 433348 w 5716946"/>
              <a:gd name="connsiteY16-2128" fmla="*/ 428953 h 1881243"/>
              <a:gd name="connsiteX0-2129" fmla="*/ 146186 w 5207127"/>
              <a:gd name="connsiteY0-2130" fmla="*/ 210873 h 1663163"/>
              <a:gd name="connsiteX1-2131" fmla="*/ 193057 w 5207127"/>
              <a:gd name="connsiteY1-2132" fmla="*/ 1400662 h 1663163"/>
              <a:gd name="connsiteX2-2133" fmla="*/ 1535525 w 5207127"/>
              <a:gd name="connsiteY2-2134" fmla="*/ 1597166 h 1663163"/>
              <a:gd name="connsiteX3-2135" fmla="*/ 2764891 w 5207127"/>
              <a:gd name="connsiteY3-2136" fmla="*/ 520134 h 1663163"/>
              <a:gd name="connsiteX4-2137" fmla="*/ 3352811 w 5207127"/>
              <a:gd name="connsiteY4-2138" fmla="*/ 82095 h 1663163"/>
              <a:gd name="connsiteX5-2139" fmla="*/ 3288531 w 5207127"/>
              <a:gd name="connsiteY5-2140" fmla="*/ 0 h 1663163"/>
              <a:gd name="connsiteX6-2141" fmla="*/ 1492617 w 5207127"/>
              <a:gd name="connsiteY6-2142" fmla="*/ 1457541 h 1663163"/>
              <a:gd name="connsiteX7-2143" fmla="*/ 221176 w 5207127"/>
              <a:gd name="connsiteY7-2144" fmla="*/ 1363350 h 1663163"/>
              <a:gd name="connsiteX8-2145" fmla="*/ 159036 w 5207127"/>
              <a:gd name="connsiteY8-2146" fmla="*/ 296793 h 1663163"/>
              <a:gd name="connsiteX9-2147" fmla="*/ 1427078 w 5207127"/>
              <a:gd name="connsiteY9-2148" fmla="*/ 85705 h 1663163"/>
              <a:gd name="connsiteX10-2149" fmla="*/ 2579199 w 5207127"/>
              <a:gd name="connsiteY10-2150" fmla="*/ 530445 h 1663163"/>
              <a:gd name="connsiteX11-2151" fmla="*/ 4256959 w 5207127"/>
              <a:gd name="connsiteY11-2152" fmla="*/ 569611 h 1663163"/>
              <a:gd name="connsiteX12-2153" fmla="*/ 3806257 w 5207127"/>
              <a:gd name="connsiteY12-2154" fmla="*/ 1209028 h 1663163"/>
              <a:gd name="connsiteX13-2155" fmla="*/ 5099454 w 5207127"/>
              <a:gd name="connsiteY13-2156" fmla="*/ 800825 h 1663163"/>
              <a:gd name="connsiteX14-2157" fmla="*/ 5089582 w 5207127"/>
              <a:gd name="connsiteY14-2158" fmla="*/ 241192 h 1663163"/>
              <a:gd name="connsiteX15-2159" fmla="*/ 1444754 w 5207127"/>
              <a:gd name="connsiteY15-2160" fmla="*/ 9074 h 1663163"/>
              <a:gd name="connsiteX16-2161" fmla="*/ 146186 w 5207127"/>
              <a:gd name="connsiteY16-2162" fmla="*/ 210873 h 1663163"/>
              <a:gd name="connsiteX0-2163" fmla="*/ 146186 w 5207126"/>
              <a:gd name="connsiteY0-2164" fmla="*/ 239424 h 1691714"/>
              <a:gd name="connsiteX1-2165" fmla="*/ 193057 w 5207126"/>
              <a:gd name="connsiteY1-2166" fmla="*/ 1429213 h 1691714"/>
              <a:gd name="connsiteX2-2167" fmla="*/ 1535525 w 5207126"/>
              <a:gd name="connsiteY2-2168" fmla="*/ 1625717 h 1691714"/>
              <a:gd name="connsiteX3-2169" fmla="*/ 2764891 w 5207126"/>
              <a:gd name="connsiteY3-2170" fmla="*/ 548685 h 1691714"/>
              <a:gd name="connsiteX4-2171" fmla="*/ 3352811 w 5207126"/>
              <a:gd name="connsiteY4-2172" fmla="*/ 110646 h 1691714"/>
              <a:gd name="connsiteX5-2173" fmla="*/ 3288531 w 5207126"/>
              <a:gd name="connsiteY5-2174" fmla="*/ 28551 h 1691714"/>
              <a:gd name="connsiteX6-2175" fmla="*/ 1492617 w 5207126"/>
              <a:gd name="connsiteY6-2176" fmla="*/ 1486092 h 1691714"/>
              <a:gd name="connsiteX7-2177" fmla="*/ 221176 w 5207126"/>
              <a:gd name="connsiteY7-2178" fmla="*/ 1391901 h 1691714"/>
              <a:gd name="connsiteX8-2179" fmla="*/ 159036 w 5207126"/>
              <a:gd name="connsiteY8-2180" fmla="*/ 325344 h 1691714"/>
              <a:gd name="connsiteX9-2181" fmla="*/ 1427078 w 5207126"/>
              <a:gd name="connsiteY9-2182" fmla="*/ 114256 h 1691714"/>
              <a:gd name="connsiteX10-2183" fmla="*/ 2579199 w 5207126"/>
              <a:gd name="connsiteY10-2184" fmla="*/ 558996 h 1691714"/>
              <a:gd name="connsiteX11-2185" fmla="*/ 4256959 w 5207126"/>
              <a:gd name="connsiteY11-2186" fmla="*/ 598162 h 1691714"/>
              <a:gd name="connsiteX12-2187" fmla="*/ 3806257 w 5207126"/>
              <a:gd name="connsiteY12-2188" fmla="*/ 1237579 h 1691714"/>
              <a:gd name="connsiteX13-2189" fmla="*/ 5099454 w 5207126"/>
              <a:gd name="connsiteY13-2190" fmla="*/ 829376 h 1691714"/>
              <a:gd name="connsiteX14-2191" fmla="*/ 5089582 w 5207126"/>
              <a:gd name="connsiteY14-2192" fmla="*/ 269743 h 1691714"/>
              <a:gd name="connsiteX15-2193" fmla="*/ 1444754 w 5207126"/>
              <a:gd name="connsiteY15-2194" fmla="*/ 37625 h 1691714"/>
              <a:gd name="connsiteX16-2195" fmla="*/ 146186 w 5207126"/>
              <a:gd name="connsiteY16-2196" fmla="*/ 239424 h 1691714"/>
              <a:gd name="connsiteX0-2197" fmla="*/ 146186 w 5207126"/>
              <a:gd name="connsiteY0-2198" fmla="*/ 220524 h 1672814"/>
              <a:gd name="connsiteX1-2199" fmla="*/ 193057 w 5207126"/>
              <a:gd name="connsiteY1-2200" fmla="*/ 1410313 h 1672814"/>
              <a:gd name="connsiteX2-2201" fmla="*/ 1535525 w 5207126"/>
              <a:gd name="connsiteY2-2202" fmla="*/ 1606817 h 1672814"/>
              <a:gd name="connsiteX3-2203" fmla="*/ 2764891 w 5207126"/>
              <a:gd name="connsiteY3-2204" fmla="*/ 529785 h 1672814"/>
              <a:gd name="connsiteX4-2205" fmla="*/ 3352811 w 5207126"/>
              <a:gd name="connsiteY4-2206" fmla="*/ 91746 h 1672814"/>
              <a:gd name="connsiteX5-2207" fmla="*/ 3288531 w 5207126"/>
              <a:gd name="connsiteY5-2208" fmla="*/ 9651 h 1672814"/>
              <a:gd name="connsiteX6-2209" fmla="*/ 1492617 w 5207126"/>
              <a:gd name="connsiteY6-2210" fmla="*/ 1467192 h 1672814"/>
              <a:gd name="connsiteX7-2211" fmla="*/ 221176 w 5207126"/>
              <a:gd name="connsiteY7-2212" fmla="*/ 1373001 h 1672814"/>
              <a:gd name="connsiteX8-2213" fmla="*/ 159036 w 5207126"/>
              <a:gd name="connsiteY8-2214" fmla="*/ 306444 h 1672814"/>
              <a:gd name="connsiteX9-2215" fmla="*/ 1427078 w 5207126"/>
              <a:gd name="connsiteY9-2216" fmla="*/ 95356 h 1672814"/>
              <a:gd name="connsiteX10-2217" fmla="*/ 2579199 w 5207126"/>
              <a:gd name="connsiteY10-2218" fmla="*/ 540096 h 1672814"/>
              <a:gd name="connsiteX11-2219" fmla="*/ 4256959 w 5207126"/>
              <a:gd name="connsiteY11-2220" fmla="*/ 579262 h 1672814"/>
              <a:gd name="connsiteX12-2221" fmla="*/ 3806257 w 5207126"/>
              <a:gd name="connsiteY12-2222" fmla="*/ 1218679 h 1672814"/>
              <a:gd name="connsiteX13-2223" fmla="*/ 5099454 w 5207126"/>
              <a:gd name="connsiteY13-2224" fmla="*/ 810476 h 1672814"/>
              <a:gd name="connsiteX14-2225" fmla="*/ 5089582 w 5207126"/>
              <a:gd name="connsiteY14-2226" fmla="*/ 250843 h 1672814"/>
              <a:gd name="connsiteX15-2227" fmla="*/ 1444754 w 5207126"/>
              <a:gd name="connsiteY15-2228" fmla="*/ 18725 h 1672814"/>
              <a:gd name="connsiteX16-2229" fmla="*/ 146186 w 5207126"/>
              <a:gd name="connsiteY16-2230" fmla="*/ 220524 h 1672814"/>
              <a:gd name="connsiteX0-2231" fmla="*/ 123327 w 5240212"/>
              <a:gd name="connsiteY0-2232" fmla="*/ 273424 h 1661139"/>
              <a:gd name="connsiteX1-2233" fmla="*/ 226143 w 5240212"/>
              <a:gd name="connsiteY1-2234" fmla="*/ 1400662 h 1661139"/>
              <a:gd name="connsiteX2-2235" fmla="*/ 1568611 w 5240212"/>
              <a:gd name="connsiteY2-2236" fmla="*/ 1597166 h 1661139"/>
              <a:gd name="connsiteX3-2237" fmla="*/ 2797977 w 5240212"/>
              <a:gd name="connsiteY3-2238" fmla="*/ 520134 h 1661139"/>
              <a:gd name="connsiteX4-2239" fmla="*/ 3385897 w 5240212"/>
              <a:gd name="connsiteY4-2240" fmla="*/ 82095 h 1661139"/>
              <a:gd name="connsiteX5-2241" fmla="*/ 3321617 w 5240212"/>
              <a:gd name="connsiteY5-2242" fmla="*/ 0 h 1661139"/>
              <a:gd name="connsiteX6-2243" fmla="*/ 1525703 w 5240212"/>
              <a:gd name="connsiteY6-2244" fmla="*/ 1457541 h 1661139"/>
              <a:gd name="connsiteX7-2245" fmla="*/ 254262 w 5240212"/>
              <a:gd name="connsiteY7-2246" fmla="*/ 1363350 h 1661139"/>
              <a:gd name="connsiteX8-2247" fmla="*/ 192122 w 5240212"/>
              <a:gd name="connsiteY8-2248" fmla="*/ 296793 h 1661139"/>
              <a:gd name="connsiteX9-2249" fmla="*/ 1460164 w 5240212"/>
              <a:gd name="connsiteY9-2250" fmla="*/ 85705 h 1661139"/>
              <a:gd name="connsiteX10-2251" fmla="*/ 2612285 w 5240212"/>
              <a:gd name="connsiteY10-2252" fmla="*/ 530445 h 1661139"/>
              <a:gd name="connsiteX11-2253" fmla="*/ 4290045 w 5240212"/>
              <a:gd name="connsiteY11-2254" fmla="*/ 569611 h 1661139"/>
              <a:gd name="connsiteX12-2255" fmla="*/ 3839343 w 5240212"/>
              <a:gd name="connsiteY12-2256" fmla="*/ 1209028 h 1661139"/>
              <a:gd name="connsiteX13-2257" fmla="*/ 5132540 w 5240212"/>
              <a:gd name="connsiteY13-2258" fmla="*/ 800825 h 1661139"/>
              <a:gd name="connsiteX14-2259" fmla="*/ 5122668 w 5240212"/>
              <a:gd name="connsiteY14-2260" fmla="*/ 241192 h 1661139"/>
              <a:gd name="connsiteX15-2261" fmla="*/ 1477840 w 5240212"/>
              <a:gd name="connsiteY15-2262" fmla="*/ 9074 h 1661139"/>
              <a:gd name="connsiteX16-2263" fmla="*/ 123327 w 5240212"/>
              <a:gd name="connsiteY16-2264" fmla="*/ 273424 h 1661139"/>
              <a:gd name="connsiteX0-2265" fmla="*/ 123327 w 5140922"/>
              <a:gd name="connsiteY0-2266" fmla="*/ 273424 h 1661139"/>
              <a:gd name="connsiteX1-2267" fmla="*/ 226143 w 5140922"/>
              <a:gd name="connsiteY1-2268" fmla="*/ 1400662 h 1661139"/>
              <a:gd name="connsiteX2-2269" fmla="*/ 1568611 w 5140922"/>
              <a:gd name="connsiteY2-2270" fmla="*/ 1597166 h 1661139"/>
              <a:gd name="connsiteX3-2271" fmla="*/ 2797977 w 5140922"/>
              <a:gd name="connsiteY3-2272" fmla="*/ 520134 h 1661139"/>
              <a:gd name="connsiteX4-2273" fmla="*/ 3385897 w 5140922"/>
              <a:gd name="connsiteY4-2274" fmla="*/ 82095 h 1661139"/>
              <a:gd name="connsiteX5-2275" fmla="*/ 3321617 w 5140922"/>
              <a:gd name="connsiteY5-2276" fmla="*/ 0 h 1661139"/>
              <a:gd name="connsiteX6-2277" fmla="*/ 1525703 w 5140922"/>
              <a:gd name="connsiteY6-2278" fmla="*/ 1457541 h 1661139"/>
              <a:gd name="connsiteX7-2279" fmla="*/ 254262 w 5140922"/>
              <a:gd name="connsiteY7-2280" fmla="*/ 1363350 h 1661139"/>
              <a:gd name="connsiteX8-2281" fmla="*/ 192122 w 5140922"/>
              <a:gd name="connsiteY8-2282" fmla="*/ 296793 h 1661139"/>
              <a:gd name="connsiteX9-2283" fmla="*/ 1460164 w 5140922"/>
              <a:gd name="connsiteY9-2284" fmla="*/ 85705 h 1661139"/>
              <a:gd name="connsiteX10-2285" fmla="*/ 2612285 w 5140922"/>
              <a:gd name="connsiteY10-2286" fmla="*/ 530445 h 1661139"/>
              <a:gd name="connsiteX11-2287" fmla="*/ 4290045 w 5140922"/>
              <a:gd name="connsiteY11-2288" fmla="*/ 569611 h 1661139"/>
              <a:gd name="connsiteX12-2289" fmla="*/ 3839343 w 5140922"/>
              <a:gd name="connsiteY12-2290" fmla="*/ 1209028 h 1661139"/>
              <a:gd name="connsiteX13-2291" fmla="*/ 5132540 w 5140922"/>
              <a:gd name="connsiteY13-2292" fmla="*/ 800825 h 1661139"/>
              <a:gd name="connsiteX14-2293" fmla="*/ 2582075 w 5140922"/>
              <a:gd name="connsiteY14-2294" fmla="*/ 468405 h 1661139"/>
              <a:gd name="connsiteX15-2295" fmla="*/ 1477840 w 5140922"/>
              <a:gd name="connsiteY15-2296" fmla="*/ 9074 h 1661139"/>
              <a:gd name="connsiteX16-2297" fmla="*/ 123327 w 5140922"/>
              <a:gd name="connsiteY16-2298" fmla="*/ 273424 h 1661139"/>
              <a:gd name="connsiteX0-2299" fmla="*/ 123327 w 5140922"/>
              <a:gd name="connsiteY0-2300" fmla="*/ 273424 h 1661139"/>
              <a:gd name="connsiteX1-2301" fmla="*/ 226143 w 5140922"/>
              <a:gd name="connsiteY1-2302" fmla="*/ 1400662 h 1661139"/>
              <a:gd name="connsiteX2-2303" fmla="*/ 1568611 w 5140922"/>
              <a:gd name="connsiteY2-2304" fmla="*/ 1597166 h 1661139"/>
              <a:gd name="connsiteX3-2305" fmla="*/ 2797977 w 5140922"/>
              <a:gd name="connsiteY3-2306" fmla="*/ 520134 h 1661139"/>
              <a:gd name="connsiteX4-2307" fmla="*/ 3385897 w 5140922"/>
              <a:gd name="connsiteY4-2308" fmla="*/ 82095 h 1661139"/>
              <a:gd name="connsiteX5-2309" fmla="*/ 3321617 w 5140922"/>
              <a:gd name="connsiteY5-2310" fmla="*/ 0 h 1661139"/>
              <a:gd name="connsiteX6-2311" fmla="*/ 1525703 w 5140922"/>
              <a:gd name="connsiteY6-2312" fmla="*/ 1457541 h 1661139"/>
              <a:gd name="connsiteX7-2313" fmla="*/ 254262 w 5140922"/>
              <a:gd name="connsiteY7-2314" fmla="*/ 1363350 h 1661139"/>
              <a:gd name="connsiteX8-2315" fmla="*/ 192122 w 5140922"/>
              <a:gd name="connsiteY8-2316" fmla="*/ 296793 h 1661139"/>
              <a:gd name="connsiteX9-2317" fmla="*/ 1460164 w 5140922"/>
              <a:gd name="connsiteY9-2318" fmla="*/ 85705 h 1661139"/>
              <a:gd name="connsiteX10-2319" fmla="*/ 2612285 w 5140922"/>
              <a:gd name="connsiteY10-2320" fmla="*/ 530445 h 1661139"/>
              <a:gd name="connsiteX11-2321" fmla="*/ 4290045 w 5140922"/>
              <a:gd name="connsiteY11-2322" fmla="*/ 569611 h 1661139"/>
              <a:gd name="connsiteX12-2323" fmla="*/ 3839343 w 5140922"/>
              <a:gd name="connsiteY12-2324" fmla="*/ 1209028 h 1661139"/>
              <a:gd name="connsiteX13-2325" fmla="*/ 5132540 w 5140922"/>
              <a:gd name="connsiteY13-2326" fmla="*/ 800825 h 1661139"/>
              <a:gd name="connsiteX14-2327" fmla="*/ 2582075 w 5140922"/>
              <a:gd name="connsiteY14-2328" fmla="*/ 468405 h 1661139"/>
              <a:gd name="connsiteX15-2329" fmla="*/ 1477840 w 5140922"/>
              <a:gd name="connsiteY15-2330" fmla="*/ 9074 h 1661139"/>
              <a:gd name="connsiteX16-2331" fmla="*/ 123327 w 5140922"/>
              <a:gd name="connsiteY16-2332" fmla="*/ 273424 h 1661139"/>
              <a:gd name="connsiteX0-2333" fmla="*/ 123327 w 5141106"/>
              <a:gd name="connsiteY0-2334" fmla="*/ 273424 h 1661139"/>
              <a:gd name="connsiteX1-2335" fmla="*/ 226143 w 5141106"/>
              <a:gd name="connsiteY1-2336" fmla="*/ 1400662 h 1661139"/>
              <a:gd name="connsiteX2-2337" fmla="*/ 1568611 w 5141106"/>
              <a:gd name="connsiteY2-2338" fmla="*/ 1597166 h 1661139"/>
              <a:gd name="connsiteX3-2339" fmla="*/ 2797977 w 5141106"/>
              <a:gd name="connsiteY3-2340" fmla="*/ 520134 h 1661139"/>
              <a:gd name="connsiteX4-2341" fmla="*/ 3385897 w 5141106"/>
              <a:gd name="connsiteY4-2342" fmla="*/ 82095 h 1661139"/>
              <a:gd name="connsiteX5-2343" fmla="*/ 3321617 w 5141106"/>
              <a:gd name="connsiteY5-2344" fmla="*/ 0 h 1661139"/>
              <a:gd name="connsiteX6-2345" fmla="*/ 1525703 w 5141106"/>
              <a:gd name="connsiteY6-2346" fmla="*/ 1457541 h 1661139"/>
              <a:gd name="connsiteX7-2347" fmla="*/ 254262 w 5141106"/>
              <a:gd name="connsiteY7-2348" fmla="*/ 1363350 h 1661139"/>
              <a:gd name="connsiteX8-2349" fmla="*/ 192122 w 5141106"/>
              <a:gd name="connsiteY8-2350" fmla="*/ 296793 h 1661139"/>
              <a:gd name="connsiteX9-2351" fmla="*/ 1460164 w 5141106"/>
              <a:gd name="connsiteY9-2352" fmla="*/ 85705 h 1661139"/>
              <a:gd name="connsiteX10-2353" fmla="*/ 2612285 w 5141106"/>
              <a:gd name="connsiteY10-2354" fmla="*/ 530445 h 1661139"/>
              <a:gd name="connsiteX11-2355" fmla="*/ 4290045 w 5141106"/>
              <a:gd name="connsiteY11-2356" fmla="*/ 569611 h 1661139"/>
              <a:gd name="connsiteX12-2357" fmla="*/ 3839343 w 5141106"/>
              <a:gd name="connsiteY12-2358" fmla="*/ 1209028 h 1661139"/>
              <a:gd name="connsiteX13-2359" fmla="*/ 5132540 w 5141106"/>
              <a:gd name="connsiteY13-2360" fmla="*/ 800825 h 1661139"/>
              <a:gd name="connsiteX14-2361" fmla="*/ 2582075 w 5141106"/>
              <a:gd name="connsiteY14-2362" fmla="*/ 468405 h 1661139"/>
              <a:gd name="connsiteX15-2363" fmla="*/ 1477840 w 5141106"/>
              <a:gd name="connsiteY15-2364" fmla="*/ 9074 h 1661139"/>
              <a:gd name="connsiteX16-2365" fmla="*/ 123327 w 5141106"/>
              <a:gd name="connsiteY16-2366" fmla="*/ 273424 h 1661139"/>
              <a:gd name="connsiteX0-2367" fmla="*/ 123327 w 4326731"/>
              <a:gd name="connsiteY0-2368" fmla="*/ 273424 h 1661139"/>
              <a:gd name="connsiteX1-2369" fmla="*/ 226143 w 4326731"/>
              <a:gd name="connsiteY1-2370" fmla="*/ 1400662 h 1661139"/>
              <a:gd name="connsiteX2-2371" fmla="*/ 1568611 w 4326731"/>
              <a:gd name="connsiteY2-2372" fmla="*/ 1597166 h 1661139"/>
              <a:gd name="connsiteX3-2373" fmla="*/ 2797977 w 4326731"/>
              <a:gd name="connsiteY3-2374" fmla="*/ 520134 h 1661139"/>
              <a:gd name="connsiteX4-2375" fmla="*/ 3385897 w 4326731"/>
              <a:gd name="connsiteY4-2376" fmla="*/ 82095 h 1661139"/>
              <a:gd name="connsiteX5-2377" fmla="*/ 3321617 w 4326731"/>
              <a:gd name="connsiteY5-2378" fmla="*/ 0 h 1661139"/>
              <a:gd name="connsiteX6-2379" fmla="*/ 1525703 w 4326731"/>
              <a:gd name="connsiteY6-2380" fmla="*/ 1457541 h 1661139"/>
              <a:gd name="connsiteX7-2381" fmla="*/ 254262 w 4326731"/>
              <a:gd name="connsiteY7-2382" fmla="*/ 1363350 h 1661139"/>
              <a:gd name="connsiteX8-2383" fmla="*/ 192122 w 4326731"/>
              <a:gd name="connsiteY8-2384" fmla="*/ 296793 h 1661139"/>
              <a:gd name="connsiteX9-2385" fmla="*/ 1460164 w 4326731"/>
              <a:gd name="connsiteY9-2386" fmla="*/ 85705 h 1661139"/>
              <a:gd name="connsiteX10-2387" fmla="*/ 2612285 w 4326731"/>
              <a:gd name="connsiteY10-2388" fmla="*/ 530445 h 1661139"/>
              <a:gd name="connsiteX11-2389" fmla="*/ 4290045 w 4326731"/>
              <a:gd name="connsiteY11-2390" fmla="*/ 569611 h 1661139"/>
              <a:gd name="connsiteX12-2391" fmla="*/ 3839343 w 4326731"/>
              <a:gd name="connsiteY12-2392" fmla="*/ 1209028 h 1661139"/>
              <a:gd name="connsiteX13-2393" fmla="*/ 4306517 w 4326731"/>
              <a:gd name="connsiteY13-2394" fmla="*/ 415550 h 1661139"/>
              <a:gd name="connsiteX14-2395" fmla="*/ 2582075 w 4326731"/>
              <a:gd name="connsiteY14-2396" fmla="*/ 468405 h 1661139"/>
              <a:gd name="connsiteX15-2397" fmla="*/ 1477840 w 4326731"/>
              <a:gd name="connsiteY15-2398" fmla="*/ 9074 h 1661139"/>
              <a:gd name="connsiteX16-2399" fmla="*/ 123327 w 4326731"/>
              <a:gd name="connsiteY16-2400" fmla="*/ 273424 h 1661139"/>
              <a:gd name="connsiteX0-2401" fmla="*/ 123327 w 4362304"/>
              <a:gd name="connsiteY0-2402" fmla="*/ 273424 h 1661139"/>
              <a:gd name="connsiteX1-2403" fmla="*/ 226143 w 4362304"/>
              <a:gd name="connsiteY1-2404" fmla="*/ 1400662 h 1661139"/>
              <a:gd name="connsiteX2-2405" fmla="*/ 1568611 w 4362304"/>
              <a:gd name="connsiteY2-2406" fmla="*/ 1597166 h 1661139"/>
              <a:gd name="connsiteX3-2407" fmla="*/ 2797977 w 4362304"/>
              <a:gd name="connsiteY3-2408" fmla="*/ 520134 h 1661139"/>
              <a:gd name="connsiteX4-2409" fmla="*/ 3385897 w 4362304"/>
              <a:gd name="connsiteY4-2410" fmla="*/ 82095 h 1661139"/>
              <a:gd name="connsiteX5-2411" fmla="*/ 3321617 w 4362304"/>
              <a:gd name="connsiteY5-2412" fmla="*/ 0 h 1661139"/>
              <a:gd name="connsiteX6-2413" fmla="*/ 1525703 w 4362304"/>
              <a:gd name="connsiteY6-2414" fmla="*/ 1457541 h 1661139"/>
              <a:gd name="connsiteX7-2415" fmla="*/ 254262 w 4362304"/>
              <a:gd name="connsiteY7-2416" fmla="*/ 1363350 h 1661139"/>
              <a:gd name="connsiteX8-2417" fmla="*/ 192122 w 4362304"/>
              <a:gd name="connsiteY8-2418" fmla="*/ 296793 h 1661139"/>
              <a:gd name="connsiteX9-2419" fmla="*/ 1460164 w 4362304"/>
              <a:gd name="connsiteY9-2420" fmla="*/ 85705 h 1661139"/>
              <a:gd name="connsiteX10-2421" fmla="*/ 2612285 w 4362304"/>
              <a:gd name="connsiteY10-2422" fmla="*/ 530445 h 1661139"/>
              <a:gd name="connsiteX11-2423" fmla="*/ 4290045 w 4362304"/>
              <a:gd name="connsiteY11-2424" fmla="*/ 569611 h 1661139"/>
              <a:gd name="connsiteX12-2425" fmla="*/ 3839343 w 4362304"/>
              <a:gd name="connsiteY12-2426" fmla="*/ 1209028 h 1661139"/>
              <a:gd name="connsiteX13-2427" fmla="*/ 2582075 w 4362304"/>
              <a:gd name="connsiteY13-2428" fmla="*/ 468405 h 1661139"/>
              <a:gd name="connsiteX14-2429" fmla="*/ 1477840 w 4362304"/>
              <a:gd name="connsiteY14-2430" fmla="*/ 9074 h 1661139"/>
              <a:gd name="connsiteX15-2431" fmla="*/ 123327 w 4362304"/>
              <a:gd name="connsiteY15-2432" fmla="*/ 273424 h 1661139"/>
              <a:gd name="connsiteX0-2433" fmla="*/ 123327 w 4432310"/>
              <a:gd name="connsiteY0-2434" fmla="*/ 273424 h 1661139"/>
              <a:gd name="connsiteX1-2435" fmla="*/ 226143 w 4432310"/>
              <a:gd name="connsiteY1-2436" fmla="*/ 1400662 h 1661139"/>
              <a:gd name="connsiteX2-2437" fmla="*/ 1568611 w 4432310"/>
              <a:gd name="connsiteY2-2438" fmla="*/ 1597166 h 1661139"/>
              <a:gd name="connsiteX3-2439" fmla="*/ 2797977 w 4432310"/>
              <a:gd name="connsiteY3-2440" fmla="*/ 520134 h 1661139"/>
              <a:gd name="connsiteX4-2441" fmla="*/ 3385897 w 4432310"/>
              <a:gd name="connsiteY4-2442" fmla="*/ 82095 h 1661139"/>
              <a:gd name="connsiteX5-2443" fmla="*/ 3321617 w 4432310"/>
              <a:gd name="connsiteY5-2444" fmla="*/ 0 h 1661139"/>
              <a:gd name="connsiteX6-2445" fmla="*/ 1525703 w 4432310"/>
              <a:gd name="connsiteY6-2446" fmla="*/ 1457541 h 1661139"/>
              <a:gd name="connsiteX7-2447" fmla="*/ 254262 w 4432310"/>
              <a:gd name="connsiteY7-2448" fmla="*/ 1363350 h 1661139"/>
              <a:gd name="connsiteX8-2449" fmla="*/ 192122 w 4432310"/>
              <a:gd name="connsiteY8-2450" fmla="*/ 296793 h 1661139"/>
              <a:gd name="connsiteX9-2451" fmla="*/ 1460164 w 4432310"/>
              <a:gd name="connsiteY9-2452" fmla="*/ 85705 h 1661139"/>
              <a:gd name="connsiteX10-2453" fmla="*/ 2612285 w 4432310"/>
              <a:gd name="connsiteY10-2454" fmla="*/ 530445 h 1661139"/>
              <a:gd name="connsiteX11-2455" fmla="*/ 4290045 w 4432310"/>
              <a:gd name="connsiteY11-2456" fmla="*/ 569611 h 1661139"/>
              <a:gd name="connsiteX12-2457" fmla="*/ 4168445 w 4432310"/>
              <a:gd name="connsiteY12-2458" fmla="*/ 767774 h 1661139"/>
              <a:gd name="connsiteX13-2459" fmla="*/ 2582075 w 4432310"/>
              <a:gd name="connsiteY13-2460" fmla="*/ 468405 h 1661139"/>
              <a:gd name="connsiteX14-2461" fmla="*/ 1477840 w 4432310"/>
              <a:gd name="connsiteY14-2462" fmla="*/ 9074 h 1661139"/>
              <a:gd name="connsiteX15-2463" fmla="*/ 123327 w 4432310"/>
              <a:gd name="connsiteY15-2464" fmla="*/ 273424 h 1661139"/>
              <a:gd name="connsiteX0-2465" fmla="*/ 123327 w 4376739"/>
              <a:gd name="connsiteY0-2466" fmla="*/ 273424 h 1661139"/>
              <a:gd name="connsiteX1-2467" fmla="*/ 226143 w 4376739"/>
              <a:gd name="connsiteY1-2468" fmla="*/ 1400662 h 1661139"/>
              <a:gd name="connsiteX2-2469" fmla="*/ 1568611 w 4376739"/>
              <a:gd name="connsiteY2-2470" fmla="*/ 1597166 h 1661139"/>
              <a:gd name="connsiteX3-2471" fmla="*/ 2797977 w 4376739"/>
              <a:gd name="connsiteY3-2472" fmla="*/ 520134 h 1661139"/>
              <a:gd name="connsiteX4-2473" fmla="*/ 3385897 w 4376739"/>
              <a:gd name="connsiteY4-2474" fmla="*/ 82095 h 1661139"/>
              <a:gd name="connsiteX5-2475" fmla="*/ 3321617 w 4376739"/>
              <a:gd name="connsiteY5-2476" fmla="*/ 0 h 1661139"/>
              <a:gd name="connsiteX6-2477" fmla="*/ 1525703 w 4376739"/>
              <a:gd name="connsiteY6-2478" fmla="*/ 1457541 h 1661139"/>
              <a:gd name="connsiteX7-2479" fmla="*/ 254262 w 4376739"/>
              <a:gd name="connsiteY7-2480" fmla="*/ 1363350 h 1661139"/>
              <a:gd name="connsiteX8-2481" fmla="*/ 192122 w 4376739"/>
              <a:gd name="connsiteY8-2482" fmla="*/ 296793 h 1661139"/>
              <a:gd name="connsiteX9-2483" fmla="*/ 1460164 w 4376739"/>
              <a:gd name="connsiteY9-2484" fmla="*/ 85705 h 1661139"/>
              <a:gd name="connsiteX10-2485" fmla="*/ 2612285 w 4376739"/>
              <a:gd name="connsiteY10-2486" fmla="*/ 530445 h 1661139"/>
              <a:gd name="connsiteX11-2487" fmla="*/ 4290045 w 4376739"/>
              <a:gd name="connsiteY11-2488" fmla="*/ 569611 h 1661139"/>
              <a:gd name="connsiteX12-2489" fmla="*/ 4168445 w 4376739"/>
              <a:gd name="connsiteY12-2490" fmla="*/ 767774 h 1661139"/>
              <a:gd name="connsiteX13-2491" fmla="*/ 2582075 w 4376739"/>
              <a:gd name="connsiteY13-2492" fmla="*/ 468405 h 1661139"/>
              <a:gd name="connsiteX14-2493" fmla="*/ 1477840 w 4376739"/>
              <a:gd name="connsiteY14-2494" fmla="*/ 9074 h 1661139"/>
              <a:gd name="connsiteX15-2495" fmla="*/ 123327 w 4376739"/>
              <a:gd name="connsiteY15-2496" fmla="*/ 273424 h 1661139"/>
              <a:gd name="connsiteX0-2497" fmla="*/ 123327 w 4290045"/>
              <a:gd name="connsiteY0-2498" fmla="*/ 273424 h 1661139"/>
              <a:gd name="connsiteX1-2499" fmla="*/ 226143 w 4290045"/>
              <a:gd name="connsiteY1-2500" fmla="*/ 1400662 h 1661139"/>
              <a:gd name="connsiteX2-2501" fmla="*/ 1568611 w 4290045"/>
              <a:gd name="connsiteY2-2502" fmla="*/ 1597166 h 1661139"/>
              <a:gd name="connsiteX3-2503" fmla="*/ 2797977 w 4290045"/>
              <a:gd name="connsiteY3-2504" fmla="*/ 520134 h 1661139"/>
              <a:gd name="connsiteX4-2505" fmla="*/ 3385897 w 4290045"/>
              <a:gd name="connsiteY4-2506" fmla="*/ 82095 h 1661139"/>
              <a:gd name="connsiteX5-2507" fmla="*/ 3321617 w 4290045"/>
              <a:gd name="connsiteY5-2508" fmla="*/ 0 h 1661139"/>
              <a:gd name="connsiteX6-2509" fmla="*/ 1525703 w 4290045"/>
              <a:gd name="connsiteY6-2510" fmla="*/ 1457541 h 1661139"/>
              <a:gd name="connsiteX7-2511" fmla="*/ 254262 w 4290045"/>
              <a:gd name="connsiteY7-2512" fmla="*/ 1363350 h 1661139"/>
              <a:gd name="connsiteX8-2513" fmla="*/ 192122 w 4290045"/>
              <a:gd name="connsiteY8-2514" fmla="*/ 296793 h 1661139"/>
              <a:gd name="connsiteX9-2515" fmla="*/ 1460164 w 4290045"/>
              <a:gd name="connsiteY9-2516" fmla="*/ 85705 h 1661139"/>
              <a:gd name="connsiteX10-2517" fmla="*/ 2612285 w 4290045"/>
              <a:gd name="connsiteY10-2518" fmla="*/ 530445 h 1661139"/>
              <a:gd name="connsiteX11-2519" fmla="*/ 4290045 w 4290045"/>
              <a:gd name="connsiteY11-2520" fmla="*/ 569611 h 1661139"/>
              <a:gd name="connsiteX12-2521" fmla="*/ 4168445 w 4290045"/>
              <a:gd name="connsiteY12-2522" fmla="*/ 767774 h 1661139"/>
              <a:gd name="connsiteX13-2523" fmla="*/ 2582075 w 4290045"/>
              <a:gd name="connsiteY13-2524" fmla="*/ 468405 h 1661139"/>
              <a:gd name="connsiteX14-2525" fmla="*/ 1477840 w 4290045"/>
              <a:gd name="connsiteY14-2526" fmla="*/ 9074 h 1661139"/>
              <a:gd name="connsiteX15-2527" fmla="*/ 123327 w 4290045"/>
              <a:gd name="connsiteY15-2528" fmla="*/ 273424 h 1661139"/>
              <a:gd name="connsiteX0-2529" fmla="*/ 123327 w 4296126"/>
              <a:gd name="connsiteY0-2530" fmla="*/ 273424 h 1661139"/>
              <a:gd name="connsiteX1-2531" fmla="*/ 226143 w 4296126"/>
              <a:gd name="connsiteY1-2532" fmla="*/ 1400662 h 1661139"/>
              <a:gd name="connsiteX2-2533" fmla="*/ 1568611 w 4296126"/>
              <a:gd name="connsiteY2-2534" fmla="*/ 1597166 h 1661139"/>
              <a:gd name="connsiteX3-2535" fmla="*/ 2797977 w 4296126"/>
              <a:gd name="connsiteY3-2536" fmla="*/ 520134 h 1661139"/>
              <a:gd name="connsiteX4-2537" fmla="*/ 3385897 w 4296126"/>
              <a:gd name="connsiteY4-2538" fmla="*/ 82095 h 1661139"/>
              <a:gd name="connsiteX5-2539" fmla="*/ 3321617 w 4296126"/>
              <a:gd name="connsiteY5-2540" fmla="*/ 0 h 1661139"/>
              <a:gd name="connsiteX6-2541" fmla="*/ 1525703 w 4296126"/>
              <a:gd name="connsiteY6-2542" fmla="*/ 1457541 h 1661139"/>
              <a:gd name="connsiteX7-2543" fmla="*/ 254262 w 4296126"/>
              <a:gd name="connsiteY7-2544" fmla="*/ 1363350 h 1661139"/>
              <a:gd name="connsiteX8-2545" fmla="*/ 192122 w 4296126"/>
              <a:gd name="connsiteY8-2546" fmla="*/ 296793 h 1661139"/>
              <a:gd name="connsiteX9-2547" fmla="*/ 1460164 w 4296126"/>
              <a:gd name="connsiteY9-2548" fmla="*/ 85705 h 1661139"/>
              <a:gd name="connsiteX10-2549" fmla="*/ 2612285 w 4296126"/>
              <a:gd name="connsiteY10-2550" fmla="*/ 530445 h 1661139"/>
              <a:gd name="connsiteX11-2551" fmla="*/ 4290045 w 4296126"/>
              <a:gd name="connsiteY11-2552" fmla="*/ 569611 h 1661139"/>
              <a:gd name="connsiteX12-2553" fmla="*/ 4277053 w 4296126"/>
              <a:gd name="connsiteY12-2554" fmla="*/ 609713 h 1661139"/>
              <a:gd name="connsiteX13-2555" fmla="*/ 2582075 w 4296126"/>
              <a:gd name="connsiteY13-2556" fmla="*/ 468405 h 1661139"/>
              <a:gd name="connsiteX14-2557" fmla="*/ 1477840 w 4296126"/>
              <a:gd name="connsiteY14-2558" fmla="*/ 9074 h 1661139"/>
              <a:gd name="connsiteX15-2559" fmla="*/ 123327 w 4296126"/>
              <a:gd name="connsiteY15-2560" fmla="*/ 273424 h 1661139"/>
              <a:gd name="connsiteX0-2561" fmla="*/ 123327 w 4294248"/>
              <a:gd name="connsiteY0-2562" fmla="*/ 273424 h 1661139"/>
              <a:gd name="connsiteX1-2563" fmla="*/ 226143 w 4294248"/>
              <a:gd name="connsiteY1-2564" fmla="*/ 1400662 h 1661139"/>
              <a:gd name="connsiteX2-2565" fmla="*/ 1568611 w 4294248"/>
              <a:gd name="connsiteY2-2566" fmla="*/ 1597166 h 1661139"/>
              <a:gd name="connsiteX3-2567" fmla="*/ 2797977 w 4294248"/>
              <a:gd name="connsiteY3-2568" fmla="*/ 520134 h 1661139"/>
              <a:gd name="connsiteX4-2569" fmla="*/ 3385897 w 4294248"/>
              <a:gd name="connsiteY4-2570" fmla="*/ 82095 h 1661139"/>
              <a:gd name="connsiteX5-2571" fmla="*/ 3321617 w 4294248"/>
              <a:gd name="connsiteY5-2572" fmla="*/ 0 h 1661139"/>
              <a:gd name="connsiteX6-2573" fmla="*/ 1525703 w 4294248"/>
              <a:gd name="connsiteY6-2574" fmla="*/ 1457541 h 1661139"/>
              <a:gd name="connsiteX7-2575" fmla="*/ 254262 w 4294248"/>
              <a:gd name="connsiteY7-2576" fmla="*/ 1363350 h 1661139"/>
              <a:gd name="connsiteX8-2577" fmla="*/ 192122 w 4294248"/>
              <a:gd name="connsiteY8-2578" fmla="*/ 296793 h 1661139"/>
              <a:gd name="connsiteX9-2579" fmla="*/ 1460164 w 4294248"/>
              <a:gd name="connsiteY9-2580" fmla="*/ 85705 h 1661139"/>
              <a:gd name="connsiteX10-2581" fmla="*/ 2612285 w 4294248"/>
              <a:gd name="connsiteY10-2582" fmla="*/ 530445 h 1661139"/>
              <a:gd name="connsiteX11-2583" fmla="*/ 4290045 w 4294248"/>
              <a:gd name="connsiteY11-2584" fmla="*/ 569611 h 1661139"/>
              <a:gd name="connsiteX12-2585" fmla="*/ 4273762 w 4294248"/>
              <a:gd name="connsiteY12-2586" fmla="*/ 540562 h 1661139"/>
              <a:gd name="connsiteX13-2587" fmla="*/ 2582075 w 4294248"/>
              <a:gd name="connsiteY13-2588" fmla="*/ 468405 h 1661139"/>
              <a:gd name="connsiteX14-2589" fmla="*/ 1477840 w 4294248"/>
              <a:gd name="connsiteY14-2590" fmla="*/ 9074 h 1661139"/>
              <a:gd name="connsiteX15-2591" fmla="*/ 123327 w 4294248"/>
              <a:gd name="connsiteY15-2592" fmla="*/ 273424 h 1661139"/>
              <a:gd name="connsiteX0-2593" fmla="*/ 123327 w 4290045"/>
              <a:gd name="connsiteY0-2594" fmla="*/ 273424 h 1661139"/>
              <a:gd name="connsiteX1-2595" fmla="*/ 226143 w 4290045"/>
              <a:gd name="connsiteY1-2596" fmla="*/ 1400662 h 1661139"/>
              <a:gd name="connsiteX2-2597" fmla="*/ 1568611 w 4290045"/>
              <a:gd name="connsiteY2-2598" fmla="*/ 1597166 h 1661139"/>
              <a:gd name="connsiteX3-2599" fmla="*/ 2797977 w 4290045"/>
              <a:gd name="connsiteY3-2600" fmla="*/ 520134 h 1661139"/>
              <a:gd name="connsiteX4-2601" fmla="*/ 3385897 w 4290045"/>
              <a:gd name="connsiteY4-2602" fmla="*/ 82095 h 1661139"/>
              <a:gd name="connsiteX5-2603" fmla="*/ 3321617 w 4290045"/>
              <a:gd name="connsiteY5-2604" fmla="*/ 0 h 1661139"/>
              <a:gd name="connsiteX6-2605" fmla="*/ 1525703 w 4290045"/>
              <a:gd name="connsiteY6-2606" fmla="*/ 1457541 h 1661139"/>
              <a:gd name="connsiteX7-2607" fmla="*/ 254262 w 4290045"/>
              <a:gd name="connsiteY7-2608" fmla="*/ 1363350 h 1661139"/>
              <a:gd name="connsiteX8-2609" fmla="*/ 192122 w 4290045"/>
              <a:gd name="connsiteY8-2610" fmla="*/ 296793 h 1661139"/>
              <a:gd name="connsiteX9-2611" fmla="*/ 1460164 w 4290045"/>
              <a:gd name="connsiteY9-2612" fmla="*/ 85705 h 1661139"/>
              <a:gd name="connsiteX10-2613" fmla="*/ 2612285 w 4290045"/>
              <a:gd name="connsiteY10-2614" fmla="*/ 530445 h 1661139"/>
              <a:gd name="connsiteX11-2615" fmla="*/ 4290045 w 4290045"/>
              <a:gd name="connsiteY11-2616" fmla="*/ 569611 h 1661139"/>
              <a:gd name="connsiteX12-2617" fmla="*/ 4273762 w 4290045"/>
              <a:gd name="connsiteY12-2618" fmla="*/ 540562 h 1661139"/>
              <a:gd name="connsiteX13-2619" fmla="*/ 2582075 w 4290045"/>
              <a:gd name="connsiteY13-2620" fmla="*/ 468405 h 1661139"/>
              <a:gd name="connsiteX14-2621" fmla="*/ 1477840 w 4290045"/>
              <a:gd name="connsiteY14-2622" fmla="*/ 9074 h 1661139"/>
              <a:gd name="connsiteX15-2623" fmla="*/ 123327 w 4290045"/>
              <a:gd name="connsiteY15-2624" fmla="*/ 273424 h 1661139"/>
              <a:gd name="connsiteX0-2625" fmla="*/ 123327 w 4293763"/>
              <a:gd name="connsiteY0-2626" fmla="*/ 273424 h 1661139"/>
              <a:gd name="connsiteX1-2627" fmla="*/ 226143 w 4293763"/>
              <a:gd name="connsiteY1-2628" fmla="*/ 1400662 h 1661139"/>
              <a:gd name="connsiteX2-2629" fmla="*/ 1568611 w 4293763"/>
              <a:gd name="connsiteY2-2630" fmla="*/ 1597166 h 1661139"/>
              <a:gd name="connsiteX3-2631" fmla="*/ 2797977 w 4293763"/>
              <a:gd name="connsiteY3-2632" fmla="*/ 520134 h 1661139"/>
              <a:gd name="connsiteX4-2633" fmla="*/ 3385897 w 4293763"/>
              <a:gd name="connsiteY4-2634" fmla="*/ 82095 h 1661139"/>
              <a:gd name="connsiteX5-2635" fmla="*/ 3321617 w 4293763"/>
              <a:gd name="connsiteY5-2636" fmla="*/ 0 h 1661139"/>
              <a:gd name="connsiteX6-2637" fmla="*/ 1525703 w 4293763"/>
              <a:gd name="connsiteY6-2638" fmla="*/ 1457541 h 1661139"/>
              <a:gd name="connsiteX7-2639" fmla="*/ 254262 w 4293763"/>
              <a:gd name="connsiteY7-2640" fmla="*/ 1363350 h 1661139"/>
              <a:gd name="connsiteX8-2641" fmla="*/ 192122 w 4293763"/>
              <a:gd name="connsiteY8-2642" fmla="*/ 296793 h 1661139"/>
              <a:gd name="connsiteX9-2643" fmla="*/ 1460164 w 4293763"/>
              <a:gd name="connsiteY9-2644" fmla="*/ 85705 h 1661139"/>
              <a:gd name="connsiteX10-2645" fmla="*/ 2612285 w 4293763"/>
              <a:gd name="connsiteY10-2646" fmla="*/ 530445 h 1661139"/>
              <a:gd name="connsiteX11-2647" fmla="*/ 4290045 w 4293763"/>
              <a:gd name="connsiteY11-2648" fmla="*/ 569611 h 1661139"/>
              <a:gd name="connsiteX12-2649" fmla="*/ 4293510 w 4293763"/>
              <a:gd name="connsiteY12-2650" fmla="*/ 530683 h 1661139"/>
              <a:gd name="connsiteX13-2651" fmla="*/ 2582075 w 4293763"/>
              <a:gd name="connsiteY13-2652" fmla="*/ 468405 h 1661139"/>
              <a:gd name="connsiteX14-2653" fmla="*/ 1477840 w 4293763"/>
              <a:gd name="connsiteY14-2654" fmla="*/ 9074 h 1661139"/>
              <a:gd name="connsiteX15-2655" fmla="*/ 123327 w 4293763"/>
              <a:gd name="connsiteY15-2656" fmla="*/ 273424 h 1661139"/>
              <a:gd name="connsiteX0-2657" fmla="*/ 123327 w 4293763"/>
              <a:gd name="connsiteY0-2658" fmla="*/ 273424 h 1661139"/>
              <a:gd name="connsiteX1-2659" fmla="*/ 226143 w 4293763"/>
              <a:gd name="connsiteY1-2660" fmla="*/ 1400662 h 1661139"/>
              <a:gd name="connsiteX2-2661" fmla="*/ 1568611 w 4293763"/>
              <a:gd name="connsiteY2-2662" fmla="*/ 1597166 h 1661139"/>
              <a:gd name="connsiteX3-2663" fmla="*/ 2797977 w 4293763"/>
              <a:gd name="connsiteY3-2664" fmla="*/ 520134 h 1661139"/>
              <a:gd name="connsiteX4-2665" fmla="*/ 3385897 w 4293763"/>
              <a:gd name="connsiteY4-2666" fmla="*/ 82095 h 1661139"/>
              <a:gd name="connsiteX5-2667" fmla="*/ 3321617 w 4293763"/>
              <a:gd name="connsiteY5-2668" fmla="*/ 0 h 1661139"/>
              <a:gd name="connsiteX6-2669" fmla="*/ 1525703 w 4293763"/>
              <a:gd name="connsiteY6-2670" fmla="*/ 1457541 h 1661139"/>
              <a:gd name="connsiteX7-2671" fmla="*/ 254262 w 4293763"/>
              <a:gd name="connsiteY7-2672" fmla="*/ 1363350 h 1661139"/>
              <a:gd name="connsiteX8-2673" fmla="*/ 192122 w 4293763"/>
              <a:gd name="connsiteY8-2674" fmla="*/ 296793 h 1661139"/>
              <a:gd name="connsiteX9-2675" fmla="*/ 1460164 w 4293763"/>
              <a:gd name="connsiteY9-2676" fmla="*/ 85705 h 1661139"/>
              <a:gd name="connsiteX10-2677" fmla="*/ 2612285 w 4293763"/>
              <a:gd name="connsiteY10-2678" fmla="*/ 530445 h 1661139"/>
              <a:gd name="connsiteX11-2679" fmla="*/ 4290045 w 4293763"/>
              <a:gd name="connsiteY11-2680" fmla="*/ 569611 h 1661139"/>
              <a:gd name="connsiteX12-2681" fmla="*/ 4293510 w 4293763"/>
              <a:gd name="connsiteY12-2682" fmla="*/ 530683 h 1661139"/>
              <a:gd name="connsiteX13-2683" fmla="*/ 2575493 w 4293763"/>
              <a:gd name="connsiteY13-2684" fmla="*/ 484870 h 1661139"/>
              <a:gd name="connsiteX14-2685" fmla="*/ 1477840 w 4293763"/>
              <a:gd name="connsiteY14-2686" fmla="*/ 9074 h 1661139"/>
              <a:gd name="connsiteX15-2687" fmla="*/ 123327 w 4293763"/>
              <a:gd name="connsiteY15-2688" fmla="*/ 273424 h 1661139"/>
              <a:gd name="connsiteX0-2689" fmla="*/ 123327 w 4293763"/>
              <a:gd name="connsiteY0-2690" fmla="*/ 273424 h 1661139"/>
              <a:gd name="connsiteX1-2691" fmla="*/ 226143 w 4293763"/>
              <a:gd name="connsiteY1-2692" fmla="*/ 1400662 h 1661139"/>
              <a:gd name="connsiteX2-2693" fmla="*/ 1568611 w 4293763"/>
              <a:gd name="connsiteY2-2694" fmla="*/ 1597166 h 1661139"/>
              <a:gd name="connsiteX3-2695" fmla="*/ 2797977 w 4293763"/>
              <a:gd name="connsiteY3-2696" fmla="*/ 520134 h 1661139"/>
              <a:gd name="connsiteX4-2697" fmla="*/ 3385897 w 4293763"/>
              <a:gd name="connsiteY4-2698" fmla="*/ 82095 h 1661139"/>
              <a:gd name="connsiteX5-2699" fmla="*/ 3321617 w 4293763"/>
              <a:gd name="connsiteY5-2700" fmla="*/ 0 h 1661139"/>
              <a:gd name="connsiteX6-2701" fmla="*/ 1525703 w 4293763"/>
              <a:gd name="connsiteY6-2702" fmla="*/ 1457541 h 1661139"/>
              <a:gd name="connsiteX7-2703" fmla="*/ 254262 w 4293763"/>
              <a:gd name="connsiteY7-2704" fmla="*/ 1363350 h 1661139"/>
              <a:gd name="connsiteX8-2705" fmla="*/ 192122 w 4293763"/>
              <a:gd name="connsiteY8-2706" fmla="*/ 296793 h 1661139"/>
              <a:gd name="connsiteX9-2707" fmla="*/ 1460164 w 4293763"/>
              <a:gd name="connsiteY9-2708" fmla="*/ 85705 h 1661139"/>
              <a:gd name="connsiteX10-2709" fmla="*/ 2612285 w 4293763"/>
              <a:gd name="connsiteY10-2710" fmla="*/ 530445 h 1661139"/>
              <a:gd name="connsiteX11-2711" fmla="*/ 4290045 w 4293763"/>
              <a:gd name="connsiteY11-2712" fmla="*/ 569611 h 1661139"/>
              <a:gd name="connsiteX12-2713" fmla="*/ 4293510 w 4293763"/>
              <a:gd name="connsiteY12-2714" fmla="*/ 530683 h 1661139"/>
              <a:gd name="connsiteX13-2715" fmla="*/ 2575493 w 4293763"/>
              <a:gd name="connsiteY13-2716" fmla="*/ 484870 h 1661139"/>
              <a:gd name="connsiteX14-2717" fmla="*/ 1477840 w 4293763"/>
              <a:gd name="connsiteY14-2718" fmla="*/ 9074 h 1661139"/>
              <a:gd name="connsiteX15-2719" fmla="*/ 123327 w 4293763"/>
              <a:gd name="connsiteY15-2720" fmla="*/ 273424 h 1661139"/>
              <a:gd name="connsiteX0-2721" fmla="*/ 123327 w 4293763"/>
              <a:gd name="connsiteY0-2722" fmla="*/ 274449 h 1662164"/>
              <a:gd name="connsiteX1-2723" fmla="*/ 226143 w 4293763"/>
              <a:gd name="connsiteY1-2724" fmla="*/ 1401687 h 1662164"/>
              <a:gd name="connsiteX2-2725" fmla="*/ 1568611 w 4293763"/>
              <a:gd name="connsiteY2-2726" fmla="*/ 1598191 h 1662164"/>
              <a:gd name="connsiteX3-2727" fmla="*/ 2797977 w 4293763"/>
              <a:gd name="connsiteY3-2728" fmla="*/ 521159 h 1662164"/>
              <a:gd name="connsiteX4-2729" fmla="*/ 3385897 w 4293763"/>
              <a:gd name="connsiteY4-2730" fmla="*/ 83120 h 1662164"/>
              <a:gd name="connsiteX5-2731" fmla="*/ 3321617 w 4293763"/>
              <a:gd name="connsiteY5-2732" fmla="*/ 1025 h 1662164"/>
              <a:gd name="connsiteX6-2733" fmla="*/ 1525703 w 4293763"/>
              <a:gd name="connsiteY6-2734" fmla="*/ 1458566 h 1662164"/>
              <a:gd name="connsiteX7-2735" fmla="*/ 254262 w 4293763"/>
              <a:gd name="connsiteY7-2736" fmla="*/ 1364375 h 1662164"/>
              <a:gd name="connsiteX8-2737" fmla="*/ 192122 w 4293763"/>
              <a:gd name="connsiteY8-2738" fmla="*/ 297818 h 1662164"/>
              <a:gd name="connsiteX9-2739" fmla="*/ 1460164 w 4293763"/>
              <a:gd name="connsiteY9-2740" fmla="*/ 86730 h 1662164"/>
              <a:gd name="connsiteX10-2741" fmla="*/ 2612285 w 4293763"/>
              <a:gd name="connsiteY10-2742" fmla="*/ 531470 h 1662164"/>
              <a:gd name="connsiteX11-2743" fmla="*/ 4290045 w 4293763"/>
              <a:gd name="connsiteY11-2744" fmla="*/ 570636 h 1662164"/>
              <a:gd name="connsiteX12-2745" fmla="*/ 4293510 w 4293763"/>
              <a:gd name="connsiteY12-2746" fmla="*/ 531708 h 1662164"/>
              <a:gd name="connsiteX13-2747" fmla="*/ 2575493 w 4293763"/>
              <a:gd name="connsiteY13-2748" fmla="*/ 508946 h 1662164"/>
              <a:gd name="connsiteX14-2749" fmla="*/ 1477840 w 4293763"/>
              <a:gd name="connsiteY14-2750" fmla="*/ 10099 h 1662164"/>
              <a:gd name="connsiteX15-2751" fmla="*/ 123327 w 4293763"/>
              <a:gd name="connsiteY15-2752" fmla="*/ 274449 h 1662164"/>
              <a:gd name="connsiteX0-2753" fmla="*/ 123327 w 4293763"/>
              <a:gd name="connsiteY0-2754" fmla="*/ 274449 h 1662164"/>
              <a:gd name="connsiteX1-2755" fmla="*/ 226143 w 4293763"/>
              <a:gd name="connsiteY1-2756" fmla="*/ 1401687 h 1662164"/>
              <a:gd name="connsiteX2-2757" fmla="*/ 1568611 w 4293763"/>
              <a:gd name="connsiteY2-2758" fmla="*/ 1598191 h 1662164"/>
              <a:gd name="connsiteX3-2759" fmla="*/ 2797977 w 4293763"/>
              <a:gd name="connsiteY3-2760" fmla="*/ 521159 h 1662164"/>
              <a:gd name="connsiteX4-2761" fmla="*/ 3385897 w 4293763"/>
              <a:gd name="connsiteY4-2762" fmla="*/ 83120 h 1662164"/>
              <a:gd name="connsiteX5-2763" fmla="*/ 3321617 w 4293763"/>
              <a:gd name="connsiteY5-2764" fmla="*/ 1025 h 1662164"/>
              <a:gd name="connsiteX6-2765" fmla="*/ 1525703 w 4293763"/>
              <a:gd name="connsiteY6-2766" fmla="*/ 1458566 h 1662164"/>
              <a:gd name="connsiteX7-2767" fmla="*/ 254262 w 4293763"/>
              <a:gd name="connsiteY7-2768" fmla="*/ 1364375 h 1662164"/>
              <a:gd name="connsiteX8-2769" fmla="*/ 192122 w 4293763"/>
              <a:gd name="connsiteY8-2770" fmla="*/ 297818 h 1662164"/>
              <a:gd name="connsiteX9-2771" fmla="*/ 1460164 w 4293763"/>
              <a:gd name="connsiteY9-2772" fmla="*/ 86730 h 1662164"/>
              <a:gd name="connsiteX10-2773" fmla="*/ 2612285 w 4293763"/>
              <a:gd name="connsiteY10-2774" fmla="*/ 531470 h 1662164"/>
              <a:gd name="connsiteX11-2775" fmla="*/ 4290045 w 4293763"/>
              <a:gd name="connsiteY11-2776" fmla="*/ 570636 h 1662164"/>
              <a:gd name="connsiteX12-2777" fmla="*/ 4293510 w 4293763"/>
              <a:gd name="connsiteY12-2778" fmla="*/ 531708 h 1662164"/>
              <a:gd name="connsiteX13-2779" fmla="*/ 2575493 w 4293763"/>
              <a:gd name="connsiteY13-2780" fmla="*/ 508946 h 1662164"/>
              <a:gd name="connsiteX14-2781" fmla="*/ 1477840 w 4293763"/>
              <a:gd name="connsiteY14-2782" fmla="*/ 10099 h 1662164"/>
              <a:gd name="connsiteX15-2783" fmla="*/ 123327 w 4293763"/>
              <a:gd name="connsiteY15-2784" fmla="*/ 274449 h 1662164"/>
              <a:gd name="connsiteX0-2785" fmla="*/ 123327 w 4293763"/>
              <a:gd name="connsiteY0-2786" fmla="*/ 274449 h 1662164"/>
              <a:gd name="connsiteX1-2787" fmla="*/ 226143 w 4293763"/>
              <a:gd name="connsiteY1-2788" fmla="*/ 1401687 h 1662164"/>
              <a:gd name="connsiteX2-2789" fmla="*/ 1568611 w 4293763"/>
              <a:gd name="connsiteY2-2790" fmla="*/ 1598191 h 1662164"/>
              <a:gd name="connsiteX3-2791" fmla="*/ 2797977 w 4293763"/>
              <a:gd name="connsiteY3-2792" fmla="*/ 521159 h 1662164"/>
              <a:gd name="connsiteX4-2793" fmla="*/ 3385897 w 4293763"/>
              <a:gd name="connsiteY4-2794" fmla="*/ 83120 h 1662164"/>
              <a:gd name="connsiteX5-2795" fmla="*/ 3321617 w 4293763"/>
              <a:gd name="connsiteY5-2796" fmla="*/ 1025 h 1662164"/>
              <a:gd name="connsiteX6-2797" fmla="*/ 1525703 w 4293763"/>
              <a:gd name="connsiteY6-2798" fmla="*/ 1458566 h 1662164"/>
              <a:gd name="connsiteX7-2799" fmla="*/ 254262 w 4293763"/>
              <a:gd name="connsiteY7-2800" fmla="*/ 1364375 h 1662164"/>
              <a:gd name="connsiteX8-2801" fmla="*/ 192122 w 4293763"/>
              <a:gd name="connsiteY8-2802" fmla="*/ 297818 h 1662164"/>
              <a:gd name="connsiteX9-2803" fmla="*/ 1460164 w 4293763"/>
              <a:gd name="connsiteY9-2804" fmla="*/ 86730 h 1662164"/>
              <a:gd name="connsiteX10-2805" fmla="*/ 2612285 w 4293763"/>
              <a:gd name="connsiteY10-2806" fmla="*/ 531470 h 1662164"/>
              <a:gd name="connsiteX11-2807" fmla="*/ 4290045 w 4293763"/>
              <a:gd name="connsiteY11-2808" fmla="*/ 570636 h 1662164"/>
              <a:gd name="connsiteX12-2809" fmla="*/ 4293510 w 4293763"/>
              <a:gd name="connsiteY12-2810" fmla="*/ 531708 h 1662164"/>
              <a:gd name="connsiteX13-2811" fmla="*/ 2575493 w 4293763"/>
              <a:gd name="connsiteY13-2812" fmla="*/ 508946 h 1662164"/>
              <a:gd name="connsiteX14-2813" fmla="*/ 1477840 w 4293763"/>
              <a:gd name="connsiteY14-2814" fmla="*/ 10099 h 1662164"/>
              <a:gd name="connsiteX15-2815" fmla="*/ 123327 w 4293763"/>
              <a:gd name="connsiteY15-2816" fmla="*/ 274449 h 1662164"/>
              <a:gd name="connsiteX0-2817" fmla="*/ 123327 w 4293763"/>
              <a:gd name="connsiteY0-2818" fmla="*/ 273494 h 1661209"/>
              <a:gd name="connsiteX1-2819" fmla="*/ 226143 w 4293763"/>
              <a:gd name="connsiteY1-2820" fmla="*/ 1400732 h 1661209"/>
              <a:gd name="connsiteX2-2821" fmla="*/ 1568611 w 4293763"/>
              <a:gd name="connsiteY2-2822" fmla="*/ 1597236 h 1661209"/>
              <a:gd name="connsiteX3-2823" fmla="*/ 2797977 w 4293763"/>
              <a:gd name="connsiteY3-2824" fmla="*/ 520204 h 1661209"/>
              <a:gd name="connsiteX4-2825" fmla="*/ 3385897 w 4293763"/>
              <a:gd name="connsiteY4-2826" fmla="*/ 82165 h 1661209"/>
              <a:gd name="connsiteX5-2827" fmla="*/ 3321617 w 4293763"/>
              <a:gd name="connsiteY5-2828" fmla="*/ 70 h 1661209"/>
              <a:gd name="connsiteX6-2829" fmla="*/ 1525703 w 4293763"/>
              <a:gd name="connsiteY6-2830" fmla="*/ 1457611 h 1661209"/>
              <a:gd name="connsiteX7-2831" fmla="*/ 254262 w 4293763"/>
              <a:gd name="connsiteY7-2832" fmla="*/ 1363420 h 1661209"/>
              <a:gd name="connsiteX8-2833" fmla="*/ 192122 w 4293763"/>
              <a:gd name="connsiteY8-2834" fmla="*/ 296863 h 1661209"/>
              <a:gd name="connsiteX9-2835" fmla="*/ 1460164 w 4293763"/>
              <a:gd name="connsiteY9-2836" fmla="*/ 85775 h 1661209"/>
              <a:gd name="connsiteX10-2837" fmla="*/ 2612285 w 4293763"/>
              <a:gd name="connsiteY10-2838" fmla="*/ 530515 h 1661209"/>
              <a:gd name="connsiteX11-2839" fmla="*/ 4290045 w 4293763"/>
              <a:gd name="connsiteY11-2840" fmla="*/ 569681 h 1661209"/>
              <a:gd name="connsiteX12-2841" fmla="*/ 4293510 w 4293763"/>
              <a:gd name="connsiteY12-2842" fmla="*/ 530753 h 1661209"/>
              <a:gd name="connsiteX13-2843" fmla="*/ 2585366 w 4293763"/>
              <a:gd name="connsiteY13-2844" fmla="*/ 491529 h 1661209"/>
              <a:gd name="connsiteX14-2845" fmla="*/ 1477840 w 4293763"/>
              <a:gd name="connsiteY14-2846" fmla="*/ 9144 h 1661209"/>
              <a:gd name="connsiteX15-2847" fmla="*/ 123327 w 4293763"/>
              <a:gd name="connsiteY15-2848" fmla="*/ 273494 h 1661209"/>
              <a:gd name="connsiteX0-2849" fmla="*/ 123327 w 4293763"/>
              <a:gd name="connsiteY0-2850" fmla="*/ 273494 h 1661209"/>
              <a:gd name="connsiteX1-2851" fmla="*/ 226143 w 4293763"/>
              <a:gd name="connsiteY1-2852" fmla="*/ 1400732 h 1661209"/>
              <a:gd name="connsiteX2-2853" fmla="*/ 1568611 w 4293763"/>
              <a:gd name="connsiteY2-2854" fmla="*/ 1597236 h 1661209"/>
              <a:gd name="connsiteX3-2855" fmla="*/ 2797977 w 4293763"/>
              <a:gd name="connsiteY3-2856" fmla="*/ 520204 h 1661209"/>
              <a:gd name="connsiteX4-2857" fmla="*/ 3385897 w 4293763"/>
              <a:gd name="connsiteY4-2858" fmla="*/ 82165 h 1661209"/>
              <a:gd name="connsiteX5-2859" fmla="*/ 3321617 w 4293763"/>
              <a:gd name="connsiteY5-2860" fmla="*/ 70 h 1661209"/>
              <a:gd name="connsiteX6-2861" fmla="*/ 1525703 w 4293763"/>
              <a:gd name="connsiteY6-2862" fmla="*/ 1457611 h 1661209"/>
              <a:gd name="connsiteX7-2863" fmla="*/ 254262 w 4293763"/>
              <a:gd name="connsiteY7-2864" fmla="*/ 1363420 h 1661209"/>
              <a:gd name="connsiteX8-2865" fmla="*/ 192122 w 4293763"/>
              <a:gd name="connsiteY8-2866" fmla="*/ 296863 h 1661209"/>
              <a:gd name="connsiteX9-2867" fmla="*/ 1460164 w 4293763"/>
              <a:gd name="connsiteY9-2868" fmla="*/ 85775 h 1661209"/>
              <a:gd name="connsiteX10-2869" fmla="*/ 2612285 w 4293763"/>
              <a:gd name="connsiteY10-2870" fmla="*/ 530515 h 1661209"/>
              <a:gd name="connsiteX11-2871" fmla="*/ 4290045 w 4293763"/>
              <a:gd name="connsiteY11-2872" fmla="*/ 569681 h 1661209"/>
              <a:gd name="connsiteX12-2873" fmla="*/ 4293510 w 4293763"/>
              <a:gd name="connsiteY12-2874" fmla="*/ 530753 h 1661209"/>
              <a:gd name="connsiteX13-2875" fmla="*/ 2585366 w 4293763"/>
              <a:gd name="connsiteY13-2876" fmla="*/ 491529 h 1661209"/>
              <a:gd name="connsiteX14-2877" fmla="*/ 1477840 w 4293763"/>
              <a:gd name="connsiteY14-2878" fmla="*/ 9144 h 1661209"/>
              <a:gd name="connsiteX15-2879" fmla="*/ 123327 w 4293763"/>
              <a:gd name="connsiteY15-2880" fmla="*/ 273494 h 1661209"/>
              <a:gd name="connsiteX0-2881" fmla="*/ 123327 w 4293763"/>
              <a:gd name="connsiteY0-2882" fmla="*/ 273424 h 1661139"/>
              <a:gd name="connsiteX1-2883" fmla="*/ 226143 w 4293763"/>
              <a:gd name="connsiteY1-2884" fmla="*/ 1400662 h 1661139"/>
              <a:gd name="connsiteX2-2885" fmla="*/ 1568611 w 4293763"/>
              <a:gd name="connsiteY2-2886" fmla="*/ 1597166 h 1661139"/>
              <a:gd name="connsiteX3-2887" fmla="*/ 2797977 w 4293763"/>
              <a:gd name="connsiteY3-2888" fmla="*/ 520134 h 1661139"/>
              <a:gd name="connsiteX4-2889" fmla="*/ 3385897 w 4293763"/>
              <a:gd name="connsiteY4-2890" fmla="*/ 82095 h 1661139"/>
              <a:gd name="connsiteX5-2891" fmla="*/ 3321617 w 4293763"/>
              <a:gd name="connsiteY5-2892" fmla="*/ 0 h 1661139"/>
              <a:gd name="connsiteX6-2893" fmla="*/ 1525703 w 4293763"/>
              <a:gd name="connsiteY6-2894" fmla="*/ 1457541 h 1661139"/>
              <a:gd name="connsiteX7-2895" fmla="*/ 254262 w 4293763"/>
              <a:gd name="connsiteY7-2896" fmla="*/ 1363350 h 1661139"/>
              <a:gd name="connsiteX8-2897" fmla="*/ 192122 w 4293763"/>
              <a:gd name="connsiteY8-2898" fmla="*/ 296793 h 1661139"/>
              <a:gd name="connsiteX9-2899" fmla="*/ 1460164 w 4293763"/>
              <a:gd name="connsiteY9-2900" fmla="*/ 85705 h 1661139"/>
              <a:gd name="connsiteX10-2901" fmla="*/ 2612285 w 4293763"/>
              <a:gd name="connsiteY10-2902" fmla="*/ 530445 h 1661139"/>
              <a:gd name="connsiteX11-2903" fmla="*/ 4290045 w 4293763"/>
              <a:gd name="connsiteY11-2904" fmla="*/ 569611 h 1661139"/>
              <a:gd name="connsiteX12-2905" fmla="*/ 4293510 w 4293763"/>
              <a:gd name="connsiteY12-2906" fmla="*/ 530683 h 1661139"/>
              <a:gd name="connsiteX13-2907" fmla="*/ 2647896 w 4293763"/>
              <a:gd name="connsiteY13-2908" fmla="*/ 488166 h 1661139"/>
              <a:gd name="connsiteX14-2909" fmla="*/ 1477840 w 4293763"/>
              <a:gd name="connsiteY14-2910" fmla="*/ 9074 h 1661139"/>
              <a:gd name="connsiteX15-2911" fmla="*/ 123327 w 4293763"/>
              <a:gd name="connsiteY15-2912" fmla="*/ 273424 h 1661139"/>
              <a:gd name="connsiteX0-2913" fmla="*/ 123327 w 4293763"/>
              <a:gd name="connsiteY0-2914" fmla="*/ 274065 h 1661780"/>
              <a:gd name="connsiteX1-2915" fmla="*/ 226143 w 4293763"/>
              <a:gd name="connsiteY1-2916" fmla="*/ 1401303 h 1661780"/>
              <a:gd name="connsiteX2-2917" fmla="*/ 1568611 w 4293763"/>
              <a:gd name="connsiteY2-2918" fmla="*/ 1597807 h 1661780"/>
              <a:gd name="connsiteX3-2919" fmla="*/ 2797977 w 4293763"/>
              <a:gd name="connsiteY3-2920" fmla="*/ 520775 h 1661780"/>
              <a:gd name="connsiteX4-2921" fmla="*/ 3385897 w 4293763"/>
              <a:gd name="connsiteY4-2922" fmla="*/ 82736 h 1661780"/>
              <a:gd name="connsiteX5-2923" fmla="*/ 3321617 w 4293763"/>
              <a:gd name="connsiteY5-2924" fmla="*/ 641 h 1661780"/>
              <a:gd name="connsiteX6-2925" fmla="*/ 1525703 w 4293763"/>
              <a:gd name="connsiteY6-2926" fmla="*/ 1458182 h 1661780"/>
              <a:gd name="connsiteX7-2927" fmla="*/ 254262 w 4293763"/>
              <a:gd name="connsiteY7-2928" fmla="*/ 1363991 h 1661780"/>
              <a:gd name="connsiteX8-2929" fmla="*/ 192122 w 4293763"/>
              <a:gd name="connsiteY8-2930" fmla="*/ 297434 h 1661780"/>
              <a:gd name="connsiteX9-2931" fmla="*/ 1460164 w 4293763"/>
              <a:gd name="connsiteY9-2932" fmla="*/ 86346 h 1661780"/>
              <a:gd name="connsiteX10-2933" fmla="*/ 2612285 w 4293763"/>
              <a:gd name="connsiteY10-2934" fmla="*/ 531086 h 1661780"/>
              <a:gd name="connsiteX11-2935" fmla="*/ 4290045 w 4293763"/>
              <a:gd name="connsiteY11-2936" fmla="*/ 570252 h 1661780"/>
              <a:gd name="connsiteX12-2937" fmla="*/ 4293510 w 4293763"/>
              <a:gd name="connsiteY12-2938" fmla="*/ 531324 h 1661780"/>
              <a:gd name="connsiteX13-2939" fmla="*/ 2624858 w 4293763"/>
              <a:gd name="connsiteY13-2940" fmla="*/ 501979 h 1661780"/>
              <a:gd name="connsiteX14-2941" fmla="*/ 1477840 w 4293763"/>
              <a:gd name="connsiteY14-2942" fmla="*/ 9715 h 1661780"/>
              <a:gd name="connsiteX15-2943" fmla="*/ 123327 w 4293763"/>
              <a:gd name="connsiteY15-2944" fmla="*/ 274065 h 1661780"/>
              <a:gd name="connsiteX0-2945" fmla="*/ 121914 w 4292350"/>
              <a:gd name="connsiteY0-2946" fmla="*/ 273424 h 1661139"/>
              <a:gd name="connsiteX1-2947" fmla="*/ 224730 w 4292350"/>
              <a:gd name="connsiteY1-2948" fmla="*/ 1400662 h 1661139"/>
              <a:gd name="connsiteX2-2949" fmla="*/ 1567198 w 4292350"/>
              <a:gd name="connsiteY2-2950" fmla="*/ 1597166 h 1661139"/>
              <a:gd name="connsiteX3-2951" fmla="*/ 2796564 w 4292350"/>
              <a:gd name="connsiteY3-2952" fmla="*/ 520134 h 1661139"/>
              <a:gd name="connsiteX4-2953" fmla="*/ 3384484 w 4292350"/>
              <a:gd name="connsiteY4-2954" fmla="*/ 82095 h 1661139"/>
              <a:gd name="connsiteX5-2955" fmla="*/ 3320204 w 4292350"/>
              <a:gd name="connsiteY5-2956" fmla="*/ 0 h 1661139"/>
              <a:gd name="connsiteX6-2957" fmla="*/ 1524290 w 4292350"/>
              <a:gd name="connsiteY6-2958" fmla="*/ 1457541 h 1661139"/>
              <a:gd name="connsiteX7-2959" fmla="*/ 252849 w 4292350"/>
              <a:gd name="connsiteY7-2960" fmla="*/ 1363350 h 1661139"/>
              <a:gd name="connsiteX8-2961" fmla="*/ 190709 w 4292350"/>
              <a:gd name="connsiteY8-2962" fmla="*/ 296793 h 1661139"/>
              <a:gd name="connsiteX9-2963" fmla="*/ 1458751 w 4292350"/>
              <a:gd name="connsiteY9-2964" fmla="*/ 85705 h 1661139"/>
              <a:gd name="connsiteX10-2965" fmla="*/ 2610872 w 4292350"/>
              <a:gd name="connsiteY10-2966" fmla="*/ 530445 h 1661139"/>
              <a:gd name="connsiteX11-2967" fmla="*/ 4288632 w 4292350"/>
              <a:gd name="connsiteY11-2968" fmla="*/ 569611 h 1661139"/>
              <a:gd name="connsiteX12-2969" fmla="*/ 4292097 w 4292350"/>
              <a:gd name="connsiteY12-2970" fmla="*/ 530683 h 1661139"/>
              <a:gd name="connsiteX13-2971" fmla="*/ 2623445 w 4292350"/>
              <a:gd name="connsiteY13-2972" fmla="*/ 501338 h 1661139"/>
              <a:gd name="connsiteX14-2973" fmla="*/ 1456680 w 4292350"/>
              <a:gd name="connsiteY14-2974" fmla="*/ 38711 h 1661139"/>
              <a:gd name="connsiteX15-2975" fmla="*/ 121914 w 4292350"/>
              <a:gd name="connsiteY15-2976" fmla="*/ 273424 h 1661139"/>
              <a:gd name="connsiteX0-2977" fmla="*/ 121914 w 4292350"/>
              <a:gd name="connsiteY0-2978" fmla="*/ 273424 h 1661139"/>
              <a:gd name="connsiteX1-2979" fmla="*/ 224730 w 4292350"/>
              <a:gd name="connsiteY1-2980" fmla="*/ 1400662 h 1661139"/>
              <a:gd name="connsiteX2-2981" fmla="*/ 1567198 w 4292350"/>
              <a:gd name="connsiteY2-2982" fmla="*/ 1597166 h 1661139"/>
              <a:gd name="connsiteX3-2983" fmla="*/ 2796564 w 4292350"/>
              <a:gd name="connsiteY3-2984" fmla="*/ 520134 h 1661139"/>
              <a:gd name="connsiteX4-2985" fmla="*/ 3384484 w 4292350"/>
              <a:gd name="connsiteY4-2986" fmla="*/ 82095 h 1661139"/>
              <a:gd name="connsiteX5-2987" fmla="*/ 3320204 w 4292350"/>
              <a:gd name="connsiteY5-2988" fmla="*/ 0 h 1661139"/>
              <a:gd name="connsiteX6-2989" fmla="*/ 1524290 w 4292350"/>
              <a:gd name="connsiteY6-2990" fmla="*/ 1457541 h 1661139"/>
              <a:gd name="connsiteX7-2991" fmla="*/ 252849 w 4292350"/>
              <a:gd name="connsiteY7-2992" fmla="*/ 1363350 h 1661139"/>
              <a:gd name="connsiteX8-2993" fmla="*/ 190709 w 4292350"/>
              <a:gd name="connsiteY8-2994" fmla="*/ 296793 h 1661139"/>
              <a:gd name="connsiteX9-2995" fmla="*/ 1458751 w 4292350"/>
              <a:gd name="connsiteY9-2996" fmla="*/ 85705 h 1661139"/>
              <a:gd name="connsiteX10-2997" fmla="*/ 2610872 w 4292350"/>
              <a:gd name="connsiteY10-2998" fmla="*/ 530445 h 1661139"/>
              <a:gd name="connsiteX11-2999" fmla="*/ 4288632 w 4292350"/>
              <a:gd name="connsiteY11-3000" fmla="*/ 569611 h 1661139"/>
              <a:gd name="connsiteX12-3001" fmla="*/ 4292097 w 4292350"/>
              <a:gd name="connsiteY12-3002" fmla="*/ 530683 h 1661139"/>
              <a:gd name="connsiteX13-3003" fmla="*/ 2623445 w 4292350"/>
              <a:gd name="connsiteY13-3004" fmla="*/ 501338 h 1661139"/>
              <a:gd name="connsiteX14-3005" fmla="*/ 1456680 w 4292350"/>
              <a:gd name="connsiteY14-3006" fmla="*/ 38711 h 1661139"/>
              <a:gd name="connsiteX15-3007" fmla="*/ 121914 w 4292350"/>
              <a:gd name="connsiteY15-3008" fmla="*/ 273424 h 1661139"/>
              <a:gd name="connsiteX0-3009" fmla="*/ 121914 w 4292350"/>
              <a:gd name="connsiteY0-3010" fmla="*/ 273424 h 1661139"/>
              <a:gd name="connsiteX1-3011" fmla="*/ 224730 w 4292350"/>
              <a:gd name="connsiteY1-3012" fmla="*/ 1400662 h 1661139"/>
              <a:gd name="connsiteX2-3013" fmla="*/ 1567198 w 4292350"/>
              <a:gd name="connsiteY2-3014" fmla="*/ 1597166 h 1661139"/>
              <a:gd name="connsiteX3-3015" fmla="*/ 2796564 w 4292350"/>
              <a:gd name="connsiteY3-3016" fmla="*/ 520134 h 1661139"/>
              <a:gd name="connsiteX4-3017" fmla="*/ 3384484 w 4292350"/>
              <a:gd name="connsiteY4-3018" fmla="*/ 82095 h 1661139"/>
              <a:gd name="connsiteX5-3019" fmla="*/ 3320204 w 4292350"/>
              <a:gd name="connsiteY5-3020" fmla="*/ 0 h 1661139"/>
              <a:gd name="connsiteX6-3021" fmla="*/ 1524290 w 4292350"/>
              <a:gd name="connsiteY6-3022" fmla="*/ 1457541 h 1661139"/>
              <a:gd name="connsiteX7-3023" fmla="*/ 252849 w 4292350"/>
              <a:gd name="connsiteY7-3024" fmla="*/ 1363350 h 1661139"/>
              <a:gd name="connsiteX8-3025" fmla="*/ 190709 w 4292350"/>
              <a:gd name="connsiteY8-3026" fmla="*/ 296793 h 1661139"/>
              <a:gd name="connsiteX9-3027" fmla="*/ 1458751 w 4292350"/>
              <a:gd name="connsiteY9-3028" fmla="*/ 85705 h 1661139"/>
              <a:gd name="connsiteX10-3029" fmla="*/ 2610872 w 4292350"/>
              <a:gd name="connsiteY10-3030" fmla="*/ 530445 h 1661139"/>
              <a:gd name="connsiteX11-3031" fmla="*/ 4288632 w 4292350"/>
              <a:gd name="connsiteY11-3032" fmla="*/ 569611 h 1661139"/>
              <a:gd name="connsiteX12-3033" fmla="*/ 4292097 w 4292350"/>
              <a:gd name="connsiteY12-3034" fmla="*/ 530683 h 1661139"/>
              <a:gd name="connsiteX13-3035" fmla="*/ 2623445 w 4292350"/>
              <a:gd name="connsiteY13-3036" fmla="*/ 501338 h 1661139"/>
              <a:gd name="connsiteX14-3037" fmla="*/ 1456680 w 4292350"/>
              <a:gd name="connsiteY14-3038" fmla="*/ 38711 h 1661139"/>
              <a:gd name="connsiteX15-3039" fmla="*/ 121914 w 4292350"/>
              <a:gd name="connsiteY15-3040" fmla="*/ 273424 h 1661139"/>
              <a:gd name="connsiteX0-3041" fmla="*/ 121914 w 4292350"/>
              <a:gd name="connsiteY0-3042" fmla="*/ 273424 h 1661139"/>
              <a:gd name="connsiteX1-3043" fmla="*/ 224730 w 4292350"/>
              <a:gd name="connsiteY1-3044" fmla="*/ 1400662 h 1661139"/>
              <a:gd name="connsiteX2-3045" fmla="*/ 1567198 w 4292350"/>
              <a:gd name="connsiteY2-3046" fmla="*/ 1597166 h 1661139"/>
              <a:gd name="connsiteX3-3047" fmla="*/ 2796564 w 4292350"/>
              <a:gd name="connsiteY3-3048" fmla="*/ 520134 h 1661139"/>
              <a:gd name="connsiteX4-3049" fmla="*/ 3384484 w 4292350"/>
              <a:gd name="connsiteY4-3050" fmla="*/ 82095 h 1661139"/>
              <a:gd name="connsiteX5-3051" fmla="*/ 3320204 w 4292350"/>
              <a:gd name="connsiteY5-3052" fmla="*/ 0 h 1661139"/>
              <a:gd name="connsiteX6-3053" fmla="*/ 1524290 w 4292350"/>
              <a:gd name="connsiteY6-3054" fmla="*/ 1457541 h 1661139"/>
              <a:gd name="connsiteX7-3055" fmla="*/ 252849 w 4292350"/>
              <a:gd name="connsiteY7-3056" fmla="*/ 1363350 h 1661139"/>
              <a:gd name="connsiteX8-3057" fmla="*/ 167671 w 4292350"/>
              <a:gd name="connsiteY8-3058" fmla="*/ 290207 h 1661139"/>
              <a:gd name="connsiteX9-3059" fmla="*/ 1458751 w 4292350"/>
              <a:gd name="connsiteY9-3060" fmla="*/ 85705 h 1661139"/>
              <a:gd name="connsiteX10-3061" fmla="*/ 2610872 w 4292350"/>
              <a:gd name="connsiteY10-3062" fmla="*/ 530445 h 1661139"/>
              <a:gd name="connsiteX11-3063" fmla="*/ 4288632 w 4292350"/>
              <a:gd name="connsiteY11-3064" fmla="*/ 569611 h 1661139"/>
              <a:gd name="connsiteX12-3065" fmla="*/ 4292097 w 4292350"/>
              <a:gd name="connsiteY12-3066" fmla="*/ 530683 h 1661139"/>
              <a:gd name="connsiteX13-3067" fmla="*/ 2623445 w 4292350"/>
              <a:gd name="connsiteY13-3068" fmla="*/ 501338 h 1661139"/>
              <a:gd name="connsiteX14-3069" fmla="*/ 1456680 w 4292350"/>
              <a:gd name="connsiteY14-3070" fmla="*/ 38711 h 1661139"/>
              <a:gd name="connsiteX15-3071" fmla="*/ 121914 w 4292350"/>
              <a:gd name="connsiteY15-3072" fmla="*/ 273424 h 1661139"/>
              <a:gd name="connsiteX0-3073" fmla="*/ 130651 w 4301087"/>
              <a:gd name="connsiteY0-3074" fmla="*/ 273424 h 1661139"/>
              <a:gd name="connsiteX1-3075" fmla="*/ 233467 w 4301087"/>
              <a:gd name="connsiteY1-3076" fmla="*/ 1400662 h 1661139"/>
              <a:gd name="connsiteX2-3077" fmla="*/ 1575935 w 4301087"/>
              <a:gd name="connsiteY2-3078" fmla="*/ 1597166 h 1661139"/>
              <a:gd name="connsiteX3-3079" fmla="*/ 2805301 w 4301087"/>
              <a:gd name="connsiteY3-3080" fmla="*/ 520134 h 1661139"/>
              <a:gd name="connsiteX4-3081" fmla="*/ 3393221 w 4301087"/>
              <a:gd name="connsiteY4-3082" fmla="*/ 82095 h 1661139"/>
              <a:gd name="connsiteX5-3083" fmla="*/ 3328941 w 4301087"/>
              <a:gd name="connsiteY5-3084" fmla="*/ 0 h 1661139"/>
              <a:gd name="connsiteX6-3085" fmla="*/ 1533027 w 4301087"/>
              <a:gd name="connsiteY6-3086" fmla="*/ 1457541 h 1661139"/>
              <a:gd name="connsiteX7-3087" fmla="*/ 261586 w 4301087"/>
              <a:gd name="connsiteY7-3088" fmla="*/ 1363350 h 1661139"/>
              <a:gd name="connsiteX8-3089" fmla="*/ 176408 w 4301087"/>
              <a:gd name="connsiteY8-3090" fmla="*/ 290207 h 1661139"/>
              <a:gd name="connsiteX9-3091" fmla="*/ 1467488 w 4301087"/>
              <a:gd name="connsiteY9-3092" fmla="*/ 85705 h 1661139"/>
              <a:gd name="connsiteX10-3093" fmla="*/ 2619609 w 4301087"/>
              <a:gd name="connsiteY10-3094" fmla="*/ 530445 h 1661139"/>
              <a:gd name="connsiteX11-3095" fmla="*/ 4297369 w 4301087"/>
              <a:gd name="connsiteY11-3096" fmla="*/ 569611 h 1661139"/>
              <a:gd name="connsiteX12-3097" fmla="*/ 4300834 w 4301087"/>
              <a:gd name="connsiteY12-3098" fmla="*/ 530683 h 1661139"/>
              <a:gd name="connsiteX13-3099" fmla="*/ 2632182 w 4301087"/>
              <a:gd name="connsiteY13-3100" fmla="*/ 501338 h 1661139"/>
              <a:gd name="connsiteX14-3101" fmla="*/ 1587183 w 4301087"/>
              <a:gd name="connsiteY14-3102" fmla="*/ 65055 h 1661139"/>
              <a:gd name="connsiteX15-3103" fmla="*/ 130651 w 4301087"/>
              <a:gd name="connsiteY15-3104" fmla="*/ 273424 h 1661139"/>
              <a:gd name="connsiteX0-3105" fmla="*/ 130651 w 4301087"/>
              <a:gd name="connsiteY0-3106" fmla="*/ 273424 h 1661139"/>
              <a:gd name="connsiteX1-3107" fmla="*/ 233467 w 4301087"/>
              <a:gd name="connsiteY1-3108" fmla="*/ 1400662 h 1661139"/>
              <a:gd name="connsiteX2-3109" fmla="*/ 1575935 w 4301087"/>
              <a:gd name="connsiteY2-3110" fmla="*/ 1597166 h 1661139"/>
              <a:gd name="connsiteX3-3111" fmla="*/ 2805301 w 4301087"/>
              <a:gd name="connsiteY3-3112" fmla="*/ 520134 h 1661139"/>
              <a:gd name="connsiteX4-3113" fmla="*/ 3393221 w 4301087"/>
              <a:gd name="connsiteY4-3114" fmla="*/ 82095 h 1661139"/>
              <a:gd name="connsiteX5-3115" fmla="*/ 3328941 w 4301087"/>
              <a:gd name="connsiteY5-3116" fmla="*/ 0 h 1661139"/>
              <a:gd name="connsiteX6-3117" fmla="*/ 1533027 w 4301087"/>
              <a:gd name="connsiteY6-3118" fmla="*/ 1457541 h 1661139"/>
              <a:gd name="connsiteX7-3119" fmla="*/ 261586 w 4301087"/>
              <a:gd name="connsiteY7-3120" fmla="*/ 1363350 h 1661139"/>
              <a:gd name="connsiteX8-3121" fmla="*/ 176408 w 4301087"/>
              <a:gd name="connsiteY8-3122" fmla="*/ 290207 h 1661139"/>
              <a:gd name="connsiteX9-3123" fmla="*/ 1467488 w 4301087"/>
              <a:gd name="connsiteY9-3124" fmla="*/ 85705 h 1661139"/>
              <a:gd name="connsiteX10-3125" fmla="*/ 2619609 w 4301087"/>
              <a:gd name="connsiteY10-3126" fmla="*/ 530445 h 1661139"/>
              <a:gd name="connsiteX11-3127" fmla="*/ 4297369 w 4301087"/>
              <a:gd name="connsiteY11-3128" fmla="*/ 569611 h 1661139"/>
              <a:gd name="connsiteX12-3129" fmla="*/ 4300834 w 4301087"/>
              <a:gd name="connsiteY12-3130" fmla="*/ 530683 h 1661139"/>
              <a:gd name="connsiteX13-3131" fmla="*/ 2632182 w 4301087"/>
              <a:gd name="connsiteY13-3132" fmla="*/ 501338 h 1661139"/>
              <a:gd name="connsiteX14-3133" fmla="*/ 1587183 w 4301087"/>
              <a:gd name="connsiteY14-3134" fmla="*/ 65055 h 1661139"/>
              <a:gd name="connsiteX15-3135" fmla="*/ 130651 w 4301087"/>
              <a:gd name="connsiteY15-3136" fmla="*/ 273424 h 1661139"/>
              <a:gd name="connsiteX0-3137" fmla="*/ 140203 w 4281021"/>
              <a:gd name="connsiteY0-3138" fmla="*/ 270131 h 1661243"/>
              <a:gd name="connsiteX1-3139" fmla="*/ 213401 w 4281021"/>
              <a:gd name="connsiteY1-3140" fmla="*/ 1400662 h 1661243"/>
              <a:gd name="connsiteX2-3141" fmla="*/ 1555869 w 4281021"/>
              <a:gd name="connsiteY2-3142" fmla="*/ 1597166 h 1661243"/>
              <a:gd name="connsiteX3-3143" fmla="*/ 2785235 w 4281021"/>
              <a:gd name="connsiteY3-3144" fmla="*/ 520134 h 1661243"/>
              <a:gd name="connsiteX4-3145" fmla="*/ 3373155 w 4281021"/>
              <a:gd name="connsiteY4-3146" fmla="*/ 82095 h 1661243"/>
              <a:gd name="connsiteX5-3147" fmla="*/ 3308875 w 4281021"/>
              <a:gd name="connsiteY5-3148" fmla="*/ 0 h 1661243"/>
              <a:gd name="connsiteX6-3149" fmla="*/ 1512961 w 4281021"/>
              <a:gd name="connsiteY6-3150" fmla="*/ 1457541 h 1661243"/>
              <a:gd name="connsiteX7-3151" fmla="*/ 241520 w 4281021"/>
              <a:gd name="connsiteY7-3152" fmla="*/ 1363350 h 1661243"/>
              <a:gd name="connsiteX8-3153" fmla="*/ 156342 w 4281021"/>
              <a:gd name="connsiteY8-3154" fmla="*/ 290207 h 1661243"/>
              <a:gd name="connsiteX9-3155" fmla="*/ 1447422 w 4281021"/>
              <a:gd name="connsiteY9-3156" fmla="*/ 85705 h 1661243"/>
              <a:gd name="connsiteX10-3157" fmla="*/ 2599543 w 4281021"/>
              <a:gd name="connsiteY10-3158" fmla="*/ 530445 h 1661243"/>
              <a:gd name="connsiteX11-3159" fmla="*/ 4277303 w 4281021"/>
              <a:gd name="connsiteY11-3160" fmla="*/ 569611 h 1661243"/>
              <a:gd name="connsiteX12-3161" fmla="*/ 4280768 w 4281021"/>
              <a:gd name="connsiteY12-3162" fmla="*/ 530683 h 1661243"/>
              <a:gd name="connsiteX13-3163" fmla="*/ 2612116 w 4281021"/>
              <a:gd name="connsiteY13-3164" fmla="*/ 501338 h 1661243"/>
              <a:gd name="connsiteX14-3165" fmla="*/ 1567117 w 4281021"/>
              <a:gd name="connsiteY14-3166" fmla="*/ 65055 h 1661243"/>
              <a:gd name="connsiteX15-3167" fmla="*/ 140203 w 4281021"/>
              <a:gd name="connsiteY15-3168" fmla="*/ 270131 h 1661243"/>
              <a:gd name="connsiteX0-3169" fmla="*/ 137190 w 4278008"/>
              <a:gd name="connsiteY0-3170" fmla="*/ 270131 h 1656611"/>
              <a:gd name="connsiteX1-3171" fmla="*/ 216971 w 4278008"/>
              <a:gd name="connsiteY1-3172" fmla="*/ 1384196 h 1656611"/>
              <a:gd name="connsiteX2-3173" fmla="*/ 1552856 w 4278008"/>
              <a:gd name="connsiteY2-3174" fmla="*/ 1597166 h 1656611"/>
              <a:gd name="connsiteX3-3175" fmla="*/ 2782222 w 4278008"/>
              <a:gd name="connsiteY3-3176" fmla="*/ 520134 h 1656611"/>
              <a:gd name="connsiteX4-3177" fmla="*/ 3370142 w 4278008"/>
              <a:gd name="connsiteY4-3178" fmla="*/ 82095 h 1656611"/>
              <a:gd name="connsiteX5-3179" fmla="*/ 3305862 w 4278008"/>
              <a:gd name="connsiteY5-3180" fmla="*/ 0 h 1656611"/>
              <a:gd name="connsiteX6-3181" fmla="*/ 1509948 w 4278008"/>
              <a:gd name="connsiteY6-3182" fmla="*/ 1457541 h 1656611"/>
              <a:gd name="connsiteX7-3183" fmla="*/ 238507 w 4278008"/>
              <a:gd name="connsiteY7-3184" fmla="*/ 1363350 h 1656611"/>
              <a:gd name="connsiteX8-3185" fmla="*/ 153329 w 4278008"/>
              <a:gd name="connsiteY8-3186" fmla="*/ 290207 h 1656611"/>
              <a:gd name="connsiteX9-3187" fmla="*/ 1444409 w 4278008"/>
              <a:gd name="connsiteY9-3188" fmla="*/ 85705 h 1656611"/>
              <a:gd name="connsiteX10-3189" fmla="*/ 2596530 w 4278008"/>
              <a:gd name="connsiteY10-3190" fmla="*/ 530445 h 1656611"/>
              <a:gd name="connsiteX11-3191" fmla="*/ 4274290 w 4278008"/>
              <a:gd name="connsiteY11-3192" fmla="*/ 569611 h 1656611"/>
              <a:gd name="connsiteX12-3193" fmla="*/ 4277755 w 4278008"/>
              <a:gd name="connsiteY12-3194" fmla="*/ 530683 h 1656611"/>
              <a:gd name="connsiteX13-3195" fmla="*/ 2609103 w 4278008"/>
              <a:gd name="connsiteY13-3196" fmla="*/ 501338 h 1656611"/>
              <a:gd name="connsiteX14-3197" fmla="*/ 1564104 w 4278008"/>
              <a:gd name="connsiteY14-3198" fmla="*/ 65055 h 1656611"/>
              <a:gd name="connsiteX15-3199" fmla="*/ 137190 w 4278008"/>
              <a:gd name="connsiteY15-3200" fmla="*/ 270131 h 1656611"/>
              <a:gd name="connsiteX0-3201" fmla="*/ 135676 w 4276494"/>
              <a:gd name="connsiteY0-3202" fmla="*/ 270131 h 1578903"/>
              <a:gd name="connsiteX1-3203" fmla="*/ 215457 w 4276494"/>
              <a:gd name="connsiteY1-3204" fmla="*/ 1384196 h 1578903"/>
              <a:gd name="connsiteX2-3205" fmla="*/ 1521721 w 4276494"/>
              <a:gd name="connsiteY2-3206" fmla="*/ 1495089 h 1578903"/>
              <a:gd name="connsiteX3-3207" fmla="*/ 2780708 w 4276494"/>
              <a:gd name="connsiteY3-3208" fmla="*/ 520134 h 1578903"/>
              <a:gd name="connsiteX4-3209" fmla="*/ 3368628 w 4276494"/>
              <a:gd name="connsiteY4-3210" fmla="*/ 82095 h 1578903"/>
              <a:gd name="connsiteX5-3211" fmla="*/ 3304348 w 4276494"/>
              <a:gd name="connsiteY5-3212" fmla="*/ 0 h 1578903"/>
              <a:gd name="connsiteX6-3213" fmla="*/ 1508434 w 4276494"/>
              <a:gd name="connsiteY6-3214" fmla="*/ 1457541 h 1578903"/>
              <a:gd name="connsiteX7-3215" fmla="*/ 236993 w 4276494"/>
              <a:gd name="connsiteY7-3216" fmla="*/ 1363350 h 1578903"/>
              <a:gd name="connsiteX8-3217" fmla="*/ 151815 w 4276494"/>
              <a:gd name="connsiteY8-3218" fmla="*/ 290207 h 1578903"/>
              <a:gd name="connsiteX9-3219" fmla="*/ 1442895 w 4276494"/>
              <a:gd name="connsiteY9-3220" fmla="*/ 85705 h 1578903"/>
              <a:gd name="connsiteX10-3221" fmla="*/ 2595016 w 4276494"/>
              <a:gd name="connsiteY10-3222" fmla="*/ 530445 h 1578903"/>
              <a:gd name="connsiteX11-3223" fmla="*/ 4272776 w 4276494"/>
              <a:gd name="connsiteY11-3224" fmla="*/ 569611 h 1578903"/>
              <a:gd name="connsiteX12-3225" fmla="*/ 4276241 w 4276494"/>
              <a:gd name="connsiteY12-3226" fmla="*/ 530683 h 1578903"/>
              <a:gd name="connsiteX13-3227" fmla="*/ 2607589 w 4276494"/>
              <a:gd name="connsiteY13-3228" fmla="*/ 501338 h 1578903"/>
              <a:gd name="connsiteX14-3229" fmla="*/ 1562590 w 4276494"/>
              <a:gd name="connsiteY14-3230" fmla="*/ 65055 h 1578903"/>
              <a:gd name="connsiteX15-3231" fmla="*/ 135676 w 4276494"/>
              <a:gd name="connsiteY15-3232" fmla="*/ 270131 h 1578903"/>
              <a:gd name="connsiteX0-3233" fmla="*/ 135676 w 4276494"/>
              <a:gd name="connsiteY0-3234" fmla="*/ 270131 h 1588704"/>
              <a:gd name="connsiteX1-3235" fmla="*/ 215457 w 4276494"/>
              <a:gd name="connsiteY1-3236" fmla="*/ 1384196 h 1588704"/>
              <a:gd name="connsiteX2-3237" fmla="*/ 1521721 w 4276494"/>
              <a:gd name="connsiteY2-3238" fmla="*/ 1495089 h 1588704"/>
              <a:gd name="connsiteX3-3239" fmla="*/ 2780708 w 4276494"/>
              <a:gd name="connsiteY3-3240" fmla="*/ 520134 h 1588704"/>
              <a:gd name="connsiteX4-3241" fmla="*/ 3368628 w 4276494"/>
              <a:gd name="connsiteY4-3242" fmla="*/ 82095 h 1588704"/>
              <a:gd name="connsiteX5-3243" fmla="*/ 3304348 w 4276494"/>
              <a:gd name="connsiteY5-3244" fmla="*/ 0 h 1588704"/>
              <a:gd name="connsiteX6-3245" fmla="*/ 1508434 w 4276494"/>
              <a:gd name="connsiteY6-3246" fmla="*/ 1457541 h 1588704"/>
              <a:gd name="connsiteX7-3247" fmla="*/ 236993 w 4276494"/>
              <a:gd name="connsiteY7-3248" fmla="*/ 1363350 h 1588704"/>
              <a:gd name="connsiteX8-3249" fmla="*/ 151815 w 4276494"/>
              <a:gd name="connsiteY8-3250" fmla="*/ 290207 h 1588704"/>
              <a:gd name="connsiteX9-3251" fmla="*/ 1442895 w 4276494"/>
              <a:gd name="connsiteY9-3252" fmla="*/ 85705 h 1588704"/>
              <a:gd name="connsiteX10-3253" fmla="*/ 2595016 w 4276494"/>
              <a:gd name="connsiteY10-3254" fmla="*/ 530445 h 1588704"/>
              <a:gd name="connsiteX11-3255" fmla="*/ 4272776 w 4276494"/>
              <a:gd name="connsiteY11-3256" fmla="*/ 569611 h 1588704"/>
              <a:gd name="connsiteX12-3257" fmla="*/ 4276241 w 4276494"/>
              <a:gd name="connsiteY12-3258" fmla="*/ 530683 h 1588704"/>
              <a:gd name="connsiteX13-3259" fmla="*/ 2607589 w 4276494"/>
              <a:gd name="connsiteY13-3260" fmla="*/ 501338 h 1588704"/>
              <a:gd name="connsiteX14-3261" fmla="*/ 1562590 w 4276494"/>
              <a:gd name="connsiteY14-3262" fmla="*/ 65055 h 1588704"/>
              <a:gd name="connsiteX15-3263" fmla="*/ 135676 w 4276494"/>
              <a:gd name="connsiteY15-3264" fmla="*/ 270131 h 1588704"/>
              <a:gd name="connsiteX0-3265" fmla="*/ 135676 w 4276494"/>
              <a:gd name="connsiteY0-3266" fmla="*/ 270131 h 1617669"/>
              <a:gd name="connsiteX1-3267" fmla="*/ 215457 w 4276494"/>
              <a:gd name="connsiteY1-3268" fmla="*/ 1384196 h 1617669"/>
              <a:gd name="connsiteX2-3269" fmla="*/ 1521721 w 4276494"/>
              <a:gd name="connsiteY2-3270" fmla="*/ 1495089 h 1617669"/>
              <a:gd name="connsiteX3-3271" fmla="*/ 2780708 w 4276494"/>
              <a:gd name="connsiteY3-3272" fmla="*/ 520134 h 1617669"/>
              <a:gd name="connsiteX4-3273" fmla="*/ 3368628 w 4276494"/>
              <a:gd name="connsiteY4-3274" fmla="*/ 82095 h 1617669"/>
              <a:gd name="connsiteX5-3275" fmla="*/ 3304348 w 4276494"/>
              <a:gd name="connsiteY5-3276" fmla="*/ 0 h 1617669"/>
              <a:gd name="connsiteX6-3277" fmla="*/ 1508434 w 4276494"/>
              <a:gd name="connsiteY6-3278" fmla="*/ 1457541 h 1617669"/>
              <a:gd name="connsiteX7-3279" fmla="*/ 236993 w 4276494"/>
              <a:gd name="connsiteY7-3280" fmla="*/ 1363350 h 1617669"/>
              <a:gd name="connsiteX8-3281" fmla="*/ 151815 w 4276494"/>
              <a:gd name="connsiteY8-3282" fmla="*/ 290207 h 1617669"/>
              <a:gd name="connsiteX9-3283" fmla="*/ 1442895 w 4276494"/>
              <a:gd name="connsiteY9-3284" fmla="*/ 85705 h 1617669"/>
              <a:gd name="connsiteX10-3285" fmla="*/ 2595016 w 4276494"/>
              <a:gd name="connsiteY10-3286" fmla="*/ 530445 h 1617669"/>
              <a:gd name="connsiteX11-3287" fmla="*/ 4272776 w 4276494"/>
              <a:gd name="connsiteY11-3288" fmla="*/ 569611 h 1617669"/>
              <a:gd name="connsiteX12-3289" fmla="*/ 4276241 w 4276494"/>
              <a:gd name="connsiteY12-3290" fmla="*/ 530683 h 1617669"/>
              <a:gd name="connsiteX13-3291" fmla="*/ 2607589 w 4276494"/>
              <a:gd name="connsiteY13-3292" fmla="*/ 501338 h 1617669"/>
              <a:gd name="connsiteX14-3293" fmla="*/ 1562590 w 4276494"/>
              <a:gd name="connsiteY14-3294" fmla="*/ 65055 h 1617669"/>
              <a:gd name="connsiteX15-3295" fmla="*/ 135676 w 4276494"/>
              <a:gd name="connsiteY15-3296" fmla="*/ 270131 h 1617669"/>
              <a:gd name="connsiteX0-3297" fmla="*/ 136178 w 4276996"/>
              <a:gd name="connsiteY0-3298" fmla="*/ 270131 h 1612847"/>
              <a:gd name="connsiteX1-3299" fmla="*/ 215959 w 4276996"/>
              <a:gd name="connsiteY1-3300" fmla="*/ 1384196 h 1612847"/>
              <a:gd name="connsiteX2-3301" fmla="*/ 1532096 w 4276996"/>
              <a:gd name="connsiteY2-3302" fmla="*/ 1488505 h 1612847"/>
              <a:gd name="connsiteX3-3303" fmla="*/ 2781210 w 4276996"/>
              <a:gd name="connsiteY3-3304" fmla="*/ 520134 h 1612847"/>
              <a:gd name="connsiteX4-3305" fmla="*/ 3369130 w 4276996"/>
              <a:gd name="connsiteY4-3306" fmla="*/ 82095 h 1612847"/>
              <a:gd name="connsiteX5-3307" fmla="*/ 3304850 w 4276996"/>
              <a:gd name="connsiteY5-3308" fmla="*/ 0 h 1612847"/>
              <a:gd name="connsiteX6-3309" fmla="*/ 1508936 w 4276996"/>
              <a:gd name="connsiteY6-3310" fmla="*/ 1457541 h 1612847"/>
              <a:gd name="connsiteX7-3311" fmla="*/ 237495 w 4276996"/>
              <a:gd name="connsiteY7-3312" fmla="*/ 1363350 h 1612847"/>
              <a:gd name="connsiteX8-3313" fmla="*/ 152317 w 4276996"/>
              <a:gd name="connsiteY8-3314" fmla="*/ 290207 h 1612847"/>
              <a:gd name="connsiteX9-3315" fmla="*/ 1443397 w 4276996"/>
              <a:gd name="connsiteY9-3316" fmla="*/ 85705 h 1612847"/>
              <a:gd name="connsiteX10-3317" fmla="*/ 2595518 w 4276996"/>
              <a:gd name="connsiteY10-3318" fmla="*/ 530445 h 1612847"/>
              <a:gd name="connsiteX11-3319" fmla="*/ 4273278 w 4276996"/>
              <a:gd name="connsiteY11-3320" fmla="*/ 569611 h 1612847"/>
              <a:gd name="connsiteX12-3321" fmla="*/ 4276743 w 4276996"/>
              <a:gd name="connsiteY12-3322" fmla="*/ 530683 h 1612847"/>
              <a:gd name="connsiteX13-3323" fmla="*/ 2608091 w 4276996"/>
              <a:gd name="connsiteY13-3324" fmla="*/ 501338 h 1612847"/>
              <a:gd name="connsiteX14-3325" fmla="*/ 1563092 w 4276996"/>
              <a:gd name="connsiteY14-3326" fmla="*/ 65055 h 1612847"/>
              <a:gd name="connsiteX15-3327" fmla="*/ 136178 w 4276996"/>
              <a:gd name="connsiteY15-3328" fmla="*/ 270131 h 1612847"/>
              <a:gd name="connsiteX0-3329" fmla="*/ 136178 w 4276996"/>
              <a:gd name="connsiteY0-3330" fmla="*/ 270131 h 1596941"/>
              <a:gd name="connsiteX1-3331" fmla="*/ 215959 w 4276996"/>
              <a:gd name="connsiteY1-3332" fmla="*/ 1384196 h 1596941"/>
              <a:gd name="connsiteX2-3333" fmla="*/ 1532096 w 4276996"/>
              <a:gd name="connsiteY2-3334" fmla="*/ 1488505 h 1596941"/>
              <a:gd name="connsiteX3-3335" fmla="*/ 2781210 w 4276996"/>
              <a:gd name="connsiteY3-3336" fmla="*/ 520134 h 1596941"/>
              <a:gd name="connsiteX4-3337" fmla="*/ 3369130 w 4276996"/>
              <a:gd name="connsiteY4-3338" fmla="*/ 82095 h 1596941"/>
              <a:gd name="connsiteX5-3339" fmla="*/ 3304850 w 4276996"/>
              <a:gd name="connsiteY5-3340" fmla="*/ 0 h 1596941"/>
              <a:gd name="connsiteX6-3341" fmla="*/ 1508936 w 4276996"/>
              <a:gd name="connsiteY6-3342" fmla="*/ 1457541 h 1596941"/>
              <a:gd name="connsiteX7-3343" fmla="*/ 237495 w 4276996"/>
              <a:gd name="connsiteY7-3344" fmla="*/ 1363350 h 1596941"/>
              <a:gd name="connsiteX8-3345" fmla="*/ 152317 w 4276996"/>
              <a:gd name="connsiteY8-3346" fmla="*/ 290207 h 1596941"/>
              <a:gd name="connsiteX9-3347" fmla="*/ 1443397 w 4276996"/>
              <a:gd name="connsiteY9-3348" fmla="*/ 85705 h 1596941"/>
              <a:gd name="connsiteX10-3349" fmla="*/ 2595518 w 4276996"/>
              <a:gd name="connsiteY10-3350" fmla="*/ 530445 h 1596941"/>
              <a:gd name="connsiteX11-3351" fmla="*/ 4273278 w 4276996"/>
              <a:gd name="connsiteY11-3352" fmla="*/ 569611 h 1596941"/>
              <a:gd name="connsiteX12-3353" fmla="*/ 4276743 w 4276996"/>
              <a:gd name="connsiteY12-3354" fmla="*/ 530683 h 1596941"/>
              <a:gd name="connsiteX13-3355" fmla="*/ 2608091 w 4276996"/>
              <a:gd name="connsiteY13-3356" fmla="*/ 501338 h 1596941"/>
              <a:gd name="connsiteX14-3357" fmla="*/ 1563092 w 4276996"/>
              <a:gd name="connsiteY14-3358" fmla="*/ 65055 h 1596941"/>
              <a:gd name="connsiteX15-3359" fmla="*/ 136178 w 4276996"/>
              <a:gd name="connsiteY15-3360" fmla="*/ 270131 h 1596941"/>
              <a:gd name="connsiteX0-3361" fmla="*/ 136178 w 4276996"/>
              <a:gd name="connsiteY0-3362" fmla="*/ 270131 h 1596941"/>
              <a:gd name="connsiteX1-3363" fmla="*/ 215959 w 4276996"/>
              <a:gd name="connsiteY1-3364" fmla="*/ 1384196 h 1596941"/>
              <a:gd name="connsiteX2-3365" fmla="*/ 1532096 w 4276996"/>
              <a:gd name="connsiteY2-3366" fmla="*/ 1488505 h 1596941"/>
              <a:gd name="connsiteX3-3367" fmla="*/ 2781210 w 4276996"/>
              <a:gd name="connsiteY3-3368" fmla="*/ 520134 h 1596941"/>
              <a:gd name="connsiteX4-3369" fmla="*/ 3369130 w 4276996"/>
              <a:gd name="connsiteY4-3370" fmla="*/ 82095 h 1596941"/>
              <a:gd name="connsiteX5-3371" fmla="*/ 3304850 w 4276996"/>
              <a:gd name="connsiteY5-3372" fmla="*/ 0 h 1596941"/>
              <a:gd name="connsiteX6-3373" fmla="*/ 1508936 w 4276996"/>
              <a:gd name="connsiteY6-3374" fmla="*/ 1457541 h 1596941"/>
              <a:gd name="connsiteX7-3375" fmla="*/ 237495 w 4276996"/>
              <a:gd name="connsiteY7-3376" fmla="*/ 1363350 h 1596941"/>
              <a:gd name="connsiteX8-3377" fmla="*/ 152317 w 4276996"/>
              <a:gd name="connsiteY8-3378" fmla="*/ 290207 h 1596941"/>
              <a:gd name="connsiteX9-3379" fmla="*/ 1443397 w 4276996"/>
              <a:gd name="connsiteY9-3380" fmla="*/ 85705 h 1596941"/>
              <a:gd name="connsiteX10-3381" fmla="*/ 2595518 w 4276996"/>
              <a:gd name="connsiteY10-3382" fmla="*/ 530445 h 1596941"/>
              <a:gd name="connsiteX11-3383" fmla="*/ 4273278 w 4276996"/>
              <a:gd name="connsiteY11-3384" fmla="*/ 569611 h 1596941"/>
              <a:gd name="connsiteX12-3385" fmla="*/ 4276743 w 4276996"/>
              <a:gd name="connsiteY12-3386" fmla="*/ 530683 h 1596941"/>
              <a:gd name="connsiteX13-3387" fmla="*/ 2608091 w 4276996"/>
              <a:gd name="connsiteY13-3388" fmla="*/ 501338 h 1596941"/>
              <a:gd name="connsiteX14-3389" fmla="*/ 1563092 w 4276996"/>
              <a:gd name="connsiteY14-3390" fmla="*/ 65055 h 1596941"/>
              <a:gd name="connsiteX15-3391" fmla="*/ 136178 w 4276996"/>
              <a:gd name="connsiteY15-3392" fmla="*/ 270131 h 1596941"/>
              <a:gd name="connsiteX0-3393" fmla="*/ 136178 w 4276996"/>
              <a:gd name="connsiteY0-3394" fmla="*/ 270131 h 1594056"/>
              <a:gd name="connsiteX1-3395" fmla="*/ 215959 w 4276996"/>
              <a:gd name="connsiteY1-3396" fmla="*/ 1384196 h 1594056"/>
              <a:gd name="connsiteX2-3397" fmla="*/ 1532096 w 4276996"/>
              <a:gd name="connsiteY2-3398" fmla="*/ 1488505 h 1594056"/>
              <a:gd name="connsiteX3-3399" fmla="*/ 2781210 w 4276996"/>
              <a:gd name="connsiteY3-3400" fmla="*/ 520134 h 1594056"/>
              <a:gd name="connsiteX4-3401" fmla="*/ 3369130 w 4276996"/>
              <a:gd name="connsiteY4-3402" fmla="*/ 82095 h 1594056"/>
              <a:gd name="connsiteX5-3403" fmla="*/ 3304850 w 4276996"/>
              <a:gd name="connsiteY5-3404" fmla="*/ 0 h 1594056"/>
              <a:gd name="connsiteX6-3405" fmla="*/ 1508936 w 4276996"/>
              <a:gd name="connsiteY6-3406" fmla="*/ 1457541 h 1594056"/>
              <a:gd name="connsiteX7-3407" fmla="*/ 237495 w 4276996"/>
              <a:gd name="connsiteY7-3408" fmla="*/ 1363350 h 1594056"/>
              <a:gd name="connsiteX8-3409" fmla="*/ 152317 w 4276996"/>
              <a:gd name="connsiteY8-3410" fmla="*/ 290207 h 1594056"/>
              <a:gd name="connsiteX9-3411" fmla="*/ 1443397 w 4276996"/>
              <a:gd name="connsiteY9-3412" fmla="*/ 85705 h 1594056"/>
              <a:gd name="connsiteX10-3413" fmla="*/ 2595518 w 4276996"/>
              <a:gd name="connsiteY10-3414" fmla="*/ 530445 h 1594056"/>
              <a:gd name="connsiteX11-3415" fmla="*/ 4273278 w 4276996"/>
              <a:gd name="connsiteY11-3416" fmla="*/ 569611 h 1594056"/>
              <a:gd name="connsiteX12-3417" fmla="*/ 4276743 w 4276996"/>
              <a:gd name="connsiteY12-3418" fmla="*/ 530683 h 1594056"/>
              <a:gd name="connsiteX13-3419" fmla="*/ 2608091 w 4276996"/>
              <a:gd name="connsiteY13-3420" fmla="*/ 501338 h 1594056"/>
              <a:gd name="connsiteX14-3421" fmla="*/ 1563092 w 4276996"/>
              <a:gd name="connsiteY14-3422" fmla="*/ 65055 h 1594056"/>
              <a:gd name="connsiteX15-3423" fmla="*/ 136178 w 4276996"/>
              <a:gd name="connsiteY15-3424" fmla="*/ 270131 h 1594056"/>
              <a:gd name="connsiteX0-3425" fmla="*/ 136178 w 4276996"/>
              <a:gd name="connsiteY0-3426" fmla="*/ 270131 h 1594056"/>
              <a:gd name="connsiteX1-3427" fmla="*/ 215959 w 4276996"/>
              <a:gd name="connsiteY1-3428" fmla="*/ 1384196 h 1594056"/>
              <a:gd name="connsiteX2-3429" fmla="*/ 1532096 w 4276996"/>
              <a:gd name="connsiteY2-3430" fmla="*/ 1488505 h 1594056"/>
              <a:gd name="connsiteX3-3431" fmla="*/ 2781210 w 4276996"/>
              <a:gd name="connsiteY3-3432" fmla="*/ 520134 h 1594056"/>
              <a:gd name="connsiteX4-3433" fmla="*/ 3369130 w 4276996"/>
              <a:gd name="connsiteY4-3434" fmla="*/ 82095 h 1594056"/>
              <a:gd name="connsiteX5-3435" fmla="*/ 3304850 w 4276996"/>
              <a:gd name="connsiteY5-3436" fmla="*/ 0 h 1594056"/>
              <a:gd name="connsiteX6-3437" fmla="*/ 1508936 w 4276996"/>
              <a:gd name="connsiteY6-3438" fmla="*/ 1457541 h 1594056"/>
              <a:gd name="connsiteX7-3439" fmla="*/ 237495 w 4276996"/>
              <a:gd name="connsiteY7-3440" fmla="*/ 1363350 h 1594056"/>
              <a:gd name="connsiteX8-3441" fmla="*/ 152317 w 4276996"/>
              <a:gd name="connsiteY8-3442" fmla="*/ 290207 h 1594056"/>
              <a:gd name="connsiteX9-3443" fmla="*/ 1443397 w 4276996"/>
              <a:gd name="connsiteY9-3444" fmla="*/ 85705 h 1594056"/>
              <a:gd name="connsiteX10-3445" fmla="*/ 2595518 w 4276996"/>
              <a:gd name="connsiteY10-3446" fmla="*/ 530445 h 1594056"/>
              <a:gd name="connsiteX11-3447" fmla="*/ 4273278 w 4276996"/>
              <a:gd name="connsiteY11-3448" fmla="*/ 569611 h 1594056"/>
              <a:gd name="connsiteX12-3449" fmla="*/ 4276743 w 4276996"/>
              <a:gd name="connsiteY12-3450" fmla="*/ 530683 h 1594056"/>
              <a:gd name="connsiteX13-3451" fmla="*/ 2608091 w 4276996"/>
              <a:gd name="connsiteY13-3452" fmla="*/ 501338 h 1594056"/>
              <a:gd name="connsiteX14-3453" fmla="*/ 1563092 w 4276996"/>
              <a:gd name="connsiteY14-3454" fmla="*/ 65055 h 1594056"/>
              <a:gd name="connsiteX15-3455" fmla="*/ 136178 w 4276996"/>
              <a:gd name="connsiteY15-3456" fmla="*/ 270131 h 1594056"/>
              <a:gd name="connsiteX0-3457" fmla="*/ 136178 w 4276996"/>
              <a:gd name="connsiteY0-3458" fmla="*/ 270131 h 1573936"/>
              <a:gd name="connsiteX1-3459" fmla="*/ 215959 w 4276996"/>
              <a:gd name="connsiteY1-3460" fmla="*/ 1384196 h 1573936"/>
              <a:gd name="connsiteX2-3461" fmla="*/ 1532096 w 4276996"/>
              <a:gd name="connsiteY2-3462" fmla="*/ 1488505 h 1573936"/>
              <a:gd name="connsiteX3-3463" fmla="*/ 2748301 w 4276996"/>
              <a:gd name="connsiteY3-3464" fmla="*/ 500380 h 1573936"/>
              <a:gd name="connsiteX4-3465" fmla="*/ 3369130 w 4276996"/>
              <a:gd name="connsiteY4-3466" fmla="*/ 82095 h 1573936"/>
              <a:gd name="connsiteX5-3467" fmla="*/ 3304850 w 4276996"/>
              <a:gd name="connsiteY5-3468" fmla="*/ 0 h 1573936"/>
              <a:gd name="connsiteX6-3469" fmla="*/ 1508936 w 4276996"/>
              <a:gd name="connsiteY6-3470" fmla="*/ 1457541 h 1573936"/>
              <a:gd name="connsiteX7-3471" fmla="*/ 237495 w 4276996"/>
              <a:gd name="connsiteY7-3472" fmla="*/ 1363350 h 1573936"/>
              <a:gd name="connsiteX8-3473" fmla="*/ 152317 w 4276996"/>
              <a:gd name="connsiteY8-3474" fmla="*/ 290207 h 1573936"/>
              <a:gd name="connsiteX9-3475" fmla="*/ 1443397 w 4276996"/>
              <a:gd name="connsiteY9-3476" fmla="*/ 85705 h 1573936"/>
              <a:gd name="connsiteX10-3477" fmla="*/ 2595518 w 4276996"/>
              <a:gd name="connsiteY10-3478" fmla="*/ 530445 h 1573936"/>
              <a:gd name="connsiteX11-3479" fmla="*/ 4273278 w 4276996"/>
              <a:gd name="connsiteY11-3480" fmla="*/ 569611 h 1573936"/>
              <a:gd name="connsiteX12-3481" fmla="*/ 4276743 w 4276996"/>
              <a:gd name="connsiteY12-3482" fmla="*/ 530683 h 1573936"/>
              <a:gd name="connsiteX13-3483" fmla="*/ 2608091 w 4276996"/>
              <a:gd name="connsiteY13-3484" fmla="*/ 501338 h 1573936"/>
              <a:gd name="connsiteX14-3485" fmla="*/ 1563092 w 4276996"/>
              <a:gd name="connsiteY14-3486" fmla="*/ 65055 h 1573936"/>
              <a:gd name="connsiteX15-3487" fmla="*/ 136178 w 4276996"/>
              <a:gd name="connsiteY15-3488" fmla="*/ 270131 h 1573936"/>
              <a:gd name="connsiteX0-3489" fmla="*/ 136178 w 4276996"/>
              <a:gd name="connsiteY0-3490" fmla="*/ 270131 h 1573936"/>
              <a:gd name="connsiteX1-3491" fmla="*/ 215959 w 4276996"/>
              <a:gd name="connsiteY1-3492" fmla="*/ 1384196 h 1573936"/>
              <a:gd name="connsiteX2-3493" fmla="*/ 1532096 w 4276996"/>
              <a:gd name="connsiteY2-3494" fmla="*/ 1488505 h 1573936"/>
              <a:gd name="connsiteX3-3495" fmla="*/ 2748301 w 4276996"/>
              <a:gd name="connsiteY3-3496" fmla="*/ 500380 h 1573936"/>
              <a:gd name="connsiteX4-3497" fmla="*/ 3369130 w 4276996"/>
              <a:gd name="connsiteY4-3498" fmla="*/ 82095 h 1573936"/>
              <a:gd name="connsiteX5-3499" fmla="*/ 3304850 w 4276996"/>
              <a:gd name="connsiteY5-3500" fmla="*/ 0 h 1573936"/>
              <a:gd name="connsiteX6-3501" fmla="*/ 1508936 w 4276996"/>
              <a:gd name="connsiteY6-3502" fmla="*/ 1457541 h 1573936"/>
              <a:gd name="connsiteX7-3503" fmla="*/ 237495 w 4276996"/>
              <a:gd name="connsiteY7-3504" fmla="*/ 1363350 h 1573936"/>
              <a:gd name="connsiteX8-3505" fmla="*/ 152317 w 4276996"/>
              <a:gd name="connsiteY8-3506" fmla="*/ 290207 h 1573936"/>
              <a:gd name="connsiteX9-3507" fmla="*/ 1443397 w 4276996"/>
              <a:gd name="connsiteY9-3508" fmla="*/ 85705 h 1573936"/>
              <a:gd name="connsiteX10-3509" fmla="*/ 2595518 w 4276996"/>
              <a:gd name="connsiteY10-3510" fmla="*/ 530445 h 1573936"/>
              <a:gd name="connsiteX11-3511" fmla="*/ 4273278 w 4276996"/>
              <a:gd name="connsiteY11-3512" fmla="*/ 569611 h 1573936"/>
              <a:gd name="connsiteX12-3513" fmla="*/ 4276743 w 4276996"/>
              <a:gd name="connsiteY12-3514" fmla="*/ 530683 h 1573936"/>
              <a:gd name="connsiteX13-3515" fmla="*/ 2608091 w 4276996"/>
              <a:gd name="connsiteY13-3516" fmla="*/ 501338 h 1573936"/>
              <a:gd name="connsiteX14-3517" fmla="*/ 1563092 w 4276996"/>
              <a:gd name="connsiteY14-3518" fmla="*/ 65055 h 1573936"/>
              <a:gd name="connsiteX15-3519" fmla="*/ 136178 w 4276996"/>
              <a:gd name="connsiteY15-3520" fmla="*/ 270131 h 1573936"/>
              <a:gd name="connsiteX0-3521" fmla="*/ 136178 w 4276996"/>
              <a:gd name="connsiteY0-3522" fmla="*/ 270131 h 1573936"/>
              <a:gd name="connsiteX1-3523" fmla="*/ 215959 w 4276996"/>
              <a:gd name="connsiteY1-3524" fmla="*/ 1384196 h 1573936"/>
              <a:gd name="connsiteX2-3525" fmla="*/ 1532096 w 4276996"/>
              <a:gd name="connsiteY2-3526" fmla="*/ 1488505 h 1573936"/>
              <a:gd name="connsiteX3-3527" fmla="*/ 2748301 w 4276996"/>
              <a:gd name="connsiteY3-3528" fmla="*/ 500380 h 1573936"/>
              <a:gd name="connsiteX4-3529" fmla="*/ 3369130 w 4276996"/>
              <a:gd name="connsiteY4-3530" fmla="*/ 82095 h 1573936"/>
              <a:gd name="connsiteX5-3531" fmla="*/ 3304850 w 4276996"/>
              <a:gd name="connsiteY5-3532" fmla="*/ 0 h 1573936"/>
              <a:gd name="connsiteX6-3533" fmla="*/ 1508936 w 4276996"/>
              <a:gd name="connsiteY6-3534" fmla="*/ 1457541 h 1573936"/>
              <a:gd name="connsiteX7-3535" fmla="*/ 237495 w 4276996"/>
              <a:gd name="connsiteY7-3536" fmla="*/ 1363350 h 1573936"/>
              <a:gd name="connsiteX8-3537" fmla="*/ 152317 w 4276996"/>
              <a:gd name="connsiteY8-3538" fmla="*/ 290207 h 1573936"/>
              <a:gd name="connsiteX9-3539" fmla="*/ 1443397 w 4276996"/>
              <a:gd name="connsiteY9-3540" fmla="*/ 85705 h 1573936"/>
              <a:gd name="connsiteX10-3541" fmla="*/ 2595518 w 4276996"/>
              <a:gd name="connsiteY10-3542" fmla="*/ 530445 h 1573936"/>
              <a:gd name="connsiteX11-3543" fmla="*/ 4273278 w 4276996"/>
              <a:gd name="connsiteY11-3544" fmla="*/ 569611 h 1573936"/>
              <a:gd name="connsiteX12-3545" fmla="*/ 4276743 w 4276996"/>
              <a:gd name="connsiteY12-3546" fmla="*/ 530683 h 1573936"/>
              <a:gd name="connsiteX13-3547" fmla="*/ 2608091 w 4276996"/>
              <a:gd name="connsiteY13-3548" fmla="*/ 501338 h 1573936"/>
              <a:gd name="connsiteX14-3549" fmla="*/ 1563092 w 4276996"/>
              <a:gd name="connsiteY14-3550" fmla="*/ 65055 h 1573936"/>
              <a:gd name="connsiteX15-3551" fmla="*/ 136178 w 4276996"/>
              <a:gd name="connsiteY15-3552" fmla="*/ 270131 h 1573936"/>
              <a:gd name="connsiteX0-3553" fmla="*/ 136178 w 4276996"/>
              <a:gd name="connsiteY0-3554" fmla="*/ 270131 h 1573936"/>
              <a:gd name="connsiteX1-3555" fmla="*/ 215959 w 4276996"/>
              <a:gd name="connsiteY1-3556" fmla="*/ 1384196 h 1573936"/>
              <a:gd name="connsiteX2-3557" fmla="*/ 1532096 w 4276996"/>
              <a:gd name="connsiteY2-3558" fmla="*/ 1488505 h 1573936"/>
              <a:gd name="connsiteX3-3559" fmla="*/ 2748301 w 4276996"/>
              <a:gd name="connsiteY3-3560" fmla="*/ 500380 h 1573936"/>
              <a:gd name="connsiteX4-3561" fmla="*/ 3342803 w 4276996"/>
              <a:gd name="connsiteY4-3562" fmla="*/ 39291 h 1573936"/>
              <a:gd name="connsiteX5-3563" fmla="*/ 3304850 w 4276996"/>
              <a:gd name="connsiteY5-3564" fmla="*/ 0 h 1573936"/>
              <a:gd name="connsiteX6-3565" fmla="*/ 1508936 w 4276996"/>
              <a:gd name="connsiteY6-3566" fmla="*/ 1457541 h 1573936"/>
              <a:gd name="connsiteX7-3567" fmla="*/ 237495 w 4276996"/>
              <a:gd name="connsiteY7-3568" fmla="*/ 1363350 h 1573936"/>
              <a:gd name="connsiteX8-3569" fmla="*/ 152317 w 4276996"/>
              <a:gd name="connsiteY8-3570" fmla="*/ 290207 h 1573936"/>
              <a:gd name="connsiteX9-3571" fmla="*/ 1443397 w 4276996"/>
              <a:gd name="connsiteY9-3572" fmla="*/ 85705 h 1573936"/>
              <a:gd name="connsiteX10-3573" fmla="*/ 2595518 w 4276996"/>
              <a:gd name="connsiteY10-3574" fmla="*/ 530445 h 1573936"/>
              <a:gd name="connsiteX11-3575" fmla="*/ 4273278 w 4276996"/>
              <a:gd name="connsiteY11-3576" fmla="*/ 569611 h 1573936"/>
              <a:gd name="connsiteX12-3577" fmla="*/ 4276743 w 4276996"/>
              <a:gd name="connsiteY12-3578" fmla="*/ 530683 h 1573936"/>
              <a:gd name="connsiteX13-3579" fmla="*/ 2608091 w 4276996"/>
              <a:gd name="connsiteY13-3580" fmla="*/ 501338 h 1573936"/>
              <a:gd name="connsiteX14-3581" fmla="*/ 1563092 w 4276996"/>
              <a:gd name="connsiteY14-3582" fmla="*/ 65055 h 1573936"/>
              <a:gd name="connsiteX15-3583" fmla="*/ 136178 w 4276996"/>
              <a:gd name="connsiteY15-3584" fmla="*/ 270131 h 1573936"/>
              <a:gd name="connsiteX0-3585" fmla="*/ 136178 w 4276996"/>
              <a:gd name="connsiteY0-3586" fmla="*/ 270131 h 1574175"/>
              <a:gd name="connsiteX1-3587" fmla="*/ 215959 w 4276996"/>
              <a:gd name="connsiteY1-3588" fmla="*/ 1384196 h 1574175"/>
              <a:gd name="connsiteX2-3589" fmla="*/ 1532096 w 4276996"/>
              <a:gd name="connsiteY2-3590" fmla="*/ 1488505 h 1574175"/>
              <a:gd name="connsiteX3-3591" fmla="*/ 2764756 w 4276996"/>
              <a:gd name="connsiteY3-3592" fmla="*/ 497086 h 1574175"/>
              <a:gd name="connsiteX4-3593" fmla="*/ 3342803 w 4276996"/>
              <a:gd name="connsiteY4-3594" fmla="*/ 39291 h 1574175"/>
              <a:gd name="connsiteX5-3595" fmla="*/ 3304850 w 4276996"/>
              <a:gd name="connsiteY5-3596" fmla="*/ 0 h 1574175"/>
              <a:gd name="connsiteX6-3597" fmla="*/ 1508936 w 4276996"/>
              <a:gd name="connsiteY6-3598" fmla="*/ 1457541 h 1574175"/>
              <a:gd name="connsiteX7-3599" fmla="*/ 237495 w 4276996"/>
              <a:gd name="connsiteY7-3600" fmla="*/ 1363350 h 1574175"/>
              <a:gd name="connsiteX8-3601" fmla="*/ 152317 w 4276996"/>
              <a:gd name="connsiteY8-3602" fmla="*/ 290207 h 1574175"/>
              <a:gd name="connsiteX9-3603" fmla="*/ 1443397 w 4276996"/>
              <a:gd name="connsiteY9-3604" fmla="*/ 85705 h 1574175"/>
              <a:gd name="connsiteX10-3605" fmla="*/ 2595518 w 4276996"/>
              <a:gd name="connsiteY10-3606" fmla="*/ 530445 h 1574175"/>
              <a:gd name="connsiteX11-3607" fmla="*/ 4273278 w 4276996"/>
              <a:gd name="connsiteY11-3608" fmla="*/ 569611 h 1574175"/>
              <a:gd name="connsiteX12-3609" fmla="*/ 4276743 w 4276996"/>
              <a:gd name="connsiteY12-3610" fmla="*/ 530683 h 1574175"/>
              <a:gd name="connsiteX13-3611" fmla="*/ 2608091 w 4276996"/>
              <a:gd name="connsiteY13-3612" fmla="*/ 501338 h 1574175"/>
              <a:gd name="connsiteX14-3613" fmla="*/ 1563092 w 4276996"/>
              <a:gd name="connsiteY14-3614" fmla="*/ 65055 h 1574175"/>
              <a:gd name="connsiteX15-3615" fmla="*/ 136178 w 4276996"/>
              <a:gd name="connsiteY15-3616" fmla="*/ 270131 h 1574175"/>
              <a:gd name="connsiteX0-3617" fmla="*/ 136178 w 4276996"/>
              <a:gd name="connsiteY0-3618" fmla="*/ 270131 h 1574175"/>
              <a:gd name="connsiteX1-3619" fmla="*/ 215959 w 4276996"/>
              <a:gd name="connsiteY1-3620" fmla="*/ 1384196 h 1574175"/>
              <a:gd name="connsiteX2-3621" fmla="*/ 1532096 w 4276996"/>
              <a:gd name="connsiteY2-3622" fmla="*/ 1488505 h 1574175"/>
              <a:gd name="connsiteX3-3623" fmla="*/ 2764756 w 4276996"/>
              <a:gd name="connsiteY3-3624" fmla="*/ 497086 h 1574175"/>
              <a:gd name="connsiteX4-3625" fmla="*/ 3326348 w 4276996"/>
              <a:gd name="connsiteY4-3626" fmla="*/ 22825 h 1574175"/>
              <a:gd name="connsiteX5-3627" fmla="*/ 3304850 w 4276996"/>
              <a:gd name="connsiteY5-3628" fmla="*/ 0 h 1574175"/>
              <a:gd name="connsiteX6-3629" fmla="*/ 1508936 w 4276996"/>
              <a:gd name="connsiteY6-3630" fmla="*/ 1457541 h 1574175"/>
              <a:gd name="connsiteX7-3631" fmla="*/ 237495 w 4276996"/>
              <a:gd name="connsiteY7-3632" fmla="*/ 1363350 h 1574175"/>
              <a:gd name="connsiteX8-3633" fmla="*/ 152317 w 4276996"/>
              <a:gd name="connsiteY8-3634" fmla="*/ 290207 h 1574175"/>
              <a:gd name="connsiteX9-3635" fmla="*/ 1443397 w 4276996"/>
              <a:gd name="connsiteY9-3636" fmla="*/ 85705 h 1574175"/>
              <a:gd name="connsiteX10-3637" fmla="*/ 2595518 w 4276996"/>
              <a:gd name="connsiteY10-3638" fmla="*/ 530445 h 1574175"/>
              <a:gd name="connsiteX11-3639" fmla="*/ 4273278 w 4276996"/>
              <a:gd name="connsiteY11-3640" fmla="*/ 569611 h 1574175"/>
              <a:gd name="connsiteX12-3641" fmla="*/ 4276743 w 4276996"/>
              <a:gd name="connsiteY12-3642" fmla="*/ 530683 h 1574175"/>
              <a:gd name="connsiteX13-3643" fmla="*/ 2608091 w 4276996"/>
              <a:gd name="connsiteY13-3644" fmla="*/ 501338 h 1574175"/>
              <a:gd name="connsiteX14-3645" fmla="*/ 1563092 w 4276996"/>
              <a:gd name="connsiteY14-3646" fmla="*/ 65055 h 1574175"/>
              <a:gd name="connsiteX15-3647" fmla="*/ 136178 w 4276996"/>
              <a:gd name="connsiteY15-3648" fmla="*/ 270131 h 1574175"/>
              <a:gd name="connsiteX0-3649" fmla="*/ 136178 w 4276996"/>
              <a:gd name="connsiteY0-3650" fmla="*/ 270131 h 1574175"/>
              <a:gd name="connsiteX1-3651" fmla="*/ 215959 w 4276996"/>
              <a:gd name="connsiteY1-3652" fmla="*/ 1384196 h 1574175"/>
              <a:gd name="connsiteX2-3653" fmla="*/ 1532096 w 4276996"/>
              <a:gd name="connsiteY2-3654" fmla="*/ 1488505 h 1574175"/>
              <a:gd name="connsiteX3-3655" fmla="*/ 2764756 w 4276996"/>
              <a:gd name="connsiteY3-3656" fmla="*/ 497086 h 1574175"/>
              <a:gd name="connsiteX4-3657" fmla="*/ 3326348 w 4276996"/>
              <a:gd name="connsiteY4-3658" fmla="*/ 22825 h 1574175"/>
              <a:gd name="connsiteX5-3659" fmla="*/ 3304850 w 4276996"/>
              <a:gd name="connsiteY5-3660" fmla="*/ 0 h 1574175"/>
              <a:gd name="connsiteX6-3661" fmla="*/ 1508936 w 4276996"/>
              <a:gd name="connsiteY6-3662" fmla="*/ 1457541 h 1574175"/>
              <a:gd name="connsiteX7-3663" fmla="*/ 237495 w 4276996"/>
              <a:gd name="connsiteY7-3664" fmla="*/ 1363350 h 1574175"/>
              <a:gd name="connsiteX8-3665" fmla="*/ 152317 w 4276996"/>
              <a:gd name="connsiteY8-3666" fmla="*/ 290207 h 1574175"/>
              <a:gd name="connsiteX9-3667" fmla="*/ 1443397 w 4276996"/>
              <a:gd name="connsiteY9-3668" fmla="*/ 85705 h 1574175"/>
              <a:gd name="connsiteX10-3669" fmla="*/ 2595518 w 4276996"/>
              <a:gd name="connsiteY10-3670" fmla="*/ 530445 h 1574175"/>
              <a:gd name="connsiteX11-3671" fmla="*/ 4273278 w 4276996"/>
              <a:gd name="connsiteY11-3672" fmla="*/ 569611 h 1574175"/>
              <a:gd name="connsiteX12-3673" fmla="*/ 4276743 w 4276996"/>
              <a:gd name="connsiteY12-3674" fmla="*/ 530683 h 1574175"/>
              <a:gd name="connsiteX13-3675" fmla="*/ 2608091 w 4276996"/>
              <a:gd name="connsiteY13-3676" fmla="*/ 501338 h 1574175"/>
              <a:gd name="connsiteX14-3677" fmla="*/ 1563092 w 4276996"/>
              <a:gd name="connsiteY14-3678" fmla="*/ 65055 h 1574175"/>
              <a:gd name="connsiteX15-3679" fmla="*/ 136178 w 4276996"/>
              <a:gd name="connsiteY15-3680" fmla="*/ 270131 h 1574175"/>
              <a:gd name="connsiteX0-3681" fmla="*/ 136178 w 4276996"/>
              <a:gd name="connsiteY0-3682" fmla="*/ 270131 h 1574175"/>
              <a:gd name="connsiteX1-3683" fmla="*/ 215959 w 4276996"/>
              <a:gd name="connsiteY1-3684" fmla="*/ 1384196 h 1574175"/>
              <a:gd name="connsiteX2-3685" fmla="*/ 1532096 w 4276996"/>
              <a:gd name="connsiteY2-3686" fmla="*/ 1488505 h 1574175"/>
              <a:gd name="connsiteX3-3687" fmla="*/ 2764756 w 4276996"/>
              <a:gd name="connsiteY3-3688" fmla="*/ 497086 h 1574175"/>
              <a:gd name="connsiteX4-3689" fmla="*/ 3326348 w 4276996"/>
              <a:gd name="connsiteY4-3690" fmla="*/ 22825 h 1574175"/>
              <a:gd name="connsiteX5-3691" fmla="*/ 3304850 w 4276996"/>
              <a:gd name="connsiteY5-3692" fmla="*/ 0 h 1574175"/>
              <a:gd name="connsiteX6-3693" fmla="*/ 2448417 w 4276996"/>
              <a:gd name="connsiteY6-3694" fmla="*/ 737680 h 1574175"/>
              <a:gd name="connsiteX7-3695" fmla="*/ 1508936 w 4276996"/>
              <a:gd name="connsiteY7-3696" fmla="*/ 1457541 h 1574175"/>
              <a:gd name="connsiteX8-3697" fmla="*/ 237495 w 4276996"/>
              <a:gd name="connsiteY8-3698" fmla="*/ 1363350 h 1574175"/>
              <a:gd name="connsiteX9-3699" fmla="*/ 152317 w 4276996"/>
              <a:gd name="connsiteY9-3700" fmla="*/ 290207 h 1574175"/>
              <a:gd name="connsiteX10-3701" fmla="*/ 1443397 w 4276996"/>
              <a:gd name="connsiteY10-3702" fmla="*/ 85705 h 1574175"/>
              <a:gd name="connsiteX11-3703" fmla="*/ 2595518 w 4276996"/>
              <a:gd name="connsiteY11-3704" fmla="*/ 530445 h 1574175"/>
              <a:gd name="connsiteX12-3705" fmla="*/ 4273278 w 4276996"/>
              <a:gd name="connsiteY12-3706" fmla="*/ 569611 h 1574175"/>
              <a:gd name="connsiteX13-3707" fmla="*/ 4276743 w 4276996"/>
              <a:gd name="connsiteY13-3708" fmla="*/ 530683 h 1574175"/>
              <a:gd name="connsiteX14-3709" fmla="*/ 2608091 w 4276996"/>
              <a:gd name="connsiteY14-3710" fmla="*/ 501338 h 1574175"/>
              <a:gd name="connsiteX15-3711" fmla="*/ 1563092 w 4276996"/>
              <a:gd name="connsiteY15-3712" fmla="*/ 65055 h 1574175"/>
              <a:gd name="connsiteX16-3713" fmla="*/ 136178 w 4276996"/>
              <a:gd name="connsiteY16-3714" fmla="*/ 270131 h 1574175"/>
              <a:gd name="connsiteX0-3715" fmla="*/ 136178 w 4276996"/>
              <a:gd name="connsiteY0-3716" fmla="*/ 270131 h 1573936"/>
              <a:gd name="connsiteX1-3717" fmla="*/ 215959 w 4276996"/>
              <a:gd name="connsiteY1-3718" fmla="*/ 1384196 h 1573936"/>
              <a:gd name="connsiteX2-3719" fmla="*/ 1532096 w 4276996"/>
              <a:gd name="connsiteY2-3720" fmla="*/ 1488505 h 1573936"/>
              <a:gd name="connsiteX3-3721" fmla="*/ 2731848 w 4276996"/>
              <a:gd name="connsiteY3-3722" fmla="*/ 500380 h 1573936"/>
              <a:gd name="connsiteX4-3723" fmla="*/ 3326348 w 4276996"/>
              <a:gd name="connsiteY4-3724" fmla="*/ 22825 h 1573936"/>
              <a:gd name="connsiteX5-3725" fmla="*/ 3304850 w 4276996"/>
              <a:gd name="connsiteY5-3726" fmla="*/ 0 h 1573936"/>
              <a:gd name="connsiteX6-3727" fmla="*/ 2448417 w 4276996"/>
              <a:gd name="connsiteY6-3728" fmla="*/ 737680 h 1573936"/>
              <a:gd name="connsiteX7-3729" fmla="*/ 1508936 w 4276996"/>
              <a:gd name="connsiteY7-3730" fmla="*/ 1457541 h 1573936"/>
              <a:gd name="connsiteX8-3731" fmla="*/ 237495 w 4276996"/>
              <a:gd name="connsiteY8-3732" fmla="*/ 1363350 h 1573936"/>
              <a:gd name="connsiteX9-3733" fmla="*/ 152317 w 4276996"/>
              <a:gd name="connsiteY9-3734" fmla="*/ 290207 h 1573936"/>
              <a:gd name="connsiteX10-3735" fmla="*/ 1443397 w 4276996"/>
              <a:gd name="connsiteY10-3736" fmla="*/ 85705 h 1573936"/>
              <a:gd name="connsiteX11-3737" fmla="*/ 2595518 w 4276996"/>
              <a:gd name="connsiteY11-3738" fmla="*/ 530445 h 1573936"/>
              <a:gd name="connsiteX12-3739" fmla="*/ 4273278 w 4276996"/>
              <a:gd name="connsiteY12-3740" fmla="*/ 569611 h 1573936"/>
              <a:gd name="connsiteX13-3741" fmla="*/ 4276743 w 4276996"/>
              <a:gd name="connsiteY13-3742" fmla="*/ 530683 h 1573936"/>
              <a:gd name="connsiteX14-3743" fmla="*/ 2608091 w 4276996"/>
              <a:gd name="connsiteY14-3744" fmla="*/ 501338 h 1573936"/>
              <a:gd name="connsiteX15-3745" fmla="*/ 1563092 w 4276996"/>
              <a:gd name="connsiteY15-3746" fmla="*/ 65055 h 1573936"/>
              <a:gd name="connsiteX16-3747" fmla="*/ 136178 w 4276996"/>
              <a:gd name="connsiteY16-3748" fmla="*/ 270131 h 1573936"/>
              <a:gd name="connsiteX0-3749" fmla="*/ 136178 w 4276996"/>
              <a:gd name="connsiteY0-3750" fmla="*/ 270131 h 1572983"/>
              <a:gd name="connsiteX1-3751" fmla="*/ 215959 w 4276996"/>
              <a:gd name="connsiteY1-3752" fmla="*/ 1384196 h 1572983"/>
              <a:gd name="connsiteX2-3753" fmla="*/ 1532096 w 4276996"/>
              <a:gd name="connsiteY2-3754" fmla="*/ 1488505 h 1572983"/>
              <a:gd name="connsiteX3-3755" fmla="*/ 2745012 w 4276996"/>
              <a:gd name="connsiteY3-3756" fmla="*/ 513550 h 1572983"/>
              <a:gd name="connsiteX4-3757" fmla="*/ 3326348 w 4276996"/>
              <a:gd name="connsiteY4-3758" fmla="*/ 22825 h 1572983"/>
              <a:gd name="connsiteX5-3759" fmla="*/ 3304850 w 4276996"/>
              <a:gd name="connsiteY5-3760" fmla="*/ 0 h 1572983"/>
              <a:gd name="connsiteX6-3761" fmla="*/ 2448417 w 4276996"/>
              <a:gd name="connsiteY6-3762" fmla="*/ 737680 h 1572983"/>
              <a:gd name="connsiteX7-3763" fmla="*/ 1508936 w 4276996"/>
              <a:gd name="connsiteY7-3764" fmla="*/ 1457541 h 1572983"/>
              <a:gd name="connsiteX8-3765" fmla="*/ 237495 w 4276996"/>
              <a:gd name="connsiteY8-3766" fmla="*/ 1363350 h 1572983"/>
              <a:gd name="connsiteX9-3767" fmla="*/ 152317 w 4276996"/>
              <a:gd name="connsiteY9-3768" fmla="*/ 290207 h 1572983"/>
              <a:gd name="connsiteX10-3769" fmla="*/ 1443397 w 4276996"/>
              <a:gd name="connsiteY10-3770" fmla="*/ 85705 h 1572983"/>
              <a:gd name="connsiteX11-3771" fmla="*/ 2595518 w 4276996"/>
              <a:gd name="connsiteY11-3772" fmla="*/ 530445 h 1572983"/>
              <a:gd name="connsiteX12-3773" fmla="*/ 4273278 w 4276996"/>
              <a:gd name="connsiteY12-3774" fmla="*/ 569611 h 1572983"/>
              <a:gd name="connsiteX13-3775" fmla="*/ 4276743 w 4276996"/>
              <a:gd name="connsiteY13-3776" fmla="*/ 530683 h 1572983"/>
              <a:gd name="connsiteX14-3777" fmla="*/ 2608091 w 4276996"/>
              <a:gd name="connsiteY14-3778" fmla="*/ 501338 h 1572983"/>
              <a:gd name="connsiteX15-3779" fmla="*/ 1563092 w 4276996"/>
              <a:gd name="connsiteY15-3780" fmla="*/ 65055 h 1572983"/>
              <a:gd name="connsiteX16-3781" fmla="*/ 136178 w 4276996"/>
              <a:gd name="connsiteY16-3782" fmla="*/ 270131 h 1572983"/>
              <a:gd name="connsiteX0-3783" fmla="*/ 136178 w 4276996"/>
              <a:gd name="connsiteY0-3784" fmla="*/ 270131 h 1572983"/>
              <a:gd name="connsiteX1-3785" fmla="*/ 215959 w 4276996"/>
              <a:gd name="connsiteY1-3786" fmla="*/ 1384196 h 1572983"/>
              <a:gd name="connsiteX2-3787" fmla="*/ 1532096 w 4276996"/>
              <a:gd name="connsiteY2-3788" fmla="*/ 1488505 h 1572983"/>
              <a:gd name="connsiteX3-3789" fmla="*/ 2745012 w 4276996"/>
              <a:gd name="connsiteY3-3790" fmla="*/ 513550 h 1572983"/>
              <a:gd name="connsiteX4-3791" fmla="*/ 3326348 w 4276996"/>
              <a:gd name="connsiteY4-3792" fmla="*/ 22825 h 1572983"/>
              <a:gd name="connsiteX5-3793" fmla="*/ 3304850 w 4276996"/>
              <a:gd name="connsiteY5-3794" fmla="*/ 0 h 1572983"/>
              <a:gd name="connsiteX6-3795" fmla="*/ 2448417 w 4276996"/>
              <a:gd name="connsiteY6-3796" fmla="*/ 737680 h 1572983"/>
              <a:gd name="connsiteX7-3797" fmla="*/ 1508936 w 4276996"/>
              <a:gd name="connsiteY7-3798" fmla="*/ 1457541 h 1572983"/>
              <a:gd name="connsiteX8-3799" fmla="*/ 237495 w 4276996"/>
              <a:gd name="connsiteY8-3800" fmla="*/ 1363350 h 1572983"/>
              <a:gd name="connsiteX9-3801" fmla="*/ 152317 w 4276996"/>
              <a:gd name="connsiteY9-3802" fmla="*/ 290207 h 1572983"/>
              <a:gd name="connsiteX10-3803" fmla="*/ 1443397 w 4276996"/>
              <a:gd name="connsiteY10-3804" fmla="*/ 85705 h 1572983"/>
              <a:gd name="connsiteX11-3805" fmla="*/ 2595518 w 4276996"/>
              <a:gd name="connsiteY11-3806" fmla="*/ 530445 h 1572983"/>
              <a:gd name="connsiteX12-3807" fmla="*/ 4273278 w 4276996"/>
              <a:gd name="connsiteY12-3808" fmla="*/ 569611 h 1572983"/>
              <a:gd name="connsiteX13-3809" fmla="*/ 4276743 w 4276996"/>
              <a:gd name="connsiteY13-3810" fmla="*/ 530683 h 1572983"/>
              <a:gd name="connsiteX14-3811" fmla="*/ 2608091 w 4276996"/>
              <a:gd name="connsiteY14-3812" fmla="*/ 501338 h 1572983"/>
              <a:gd name="connsiteX15-3813" fmla="*/ 1563092 w 4276996"/>
              <a:gd name="connsiteY15-3814" fmla="*/ 65055 h 1572983"/>
              <a:gd name="connsiteX16-3815" fmla="*/ 136178 w 4276996"/>
              <a:gd name="connsiteY16-3816" fmla="*/ 270131 h 1572983"/>
              <a:gd name="connsiteX0-3817" fmla="*/ 136178 w 4276996"/>
              <a:gd name="connsiteY0-3818" fmla="*/ 270131 h 1572983"/>
              <a:gd name="connsiteX1-3819" fmla="*/ 215959 w 4276996"/>
              <a:gd name="connsiteY1-3820" fmla="*/ 1384196 h 1572983"/>
              <a:gd name="connsiteX2-3821" fmla="*/ 1532096 w 4276996"/>
              <a:gd name="connsiteY2-3822" fmla="*/ 1488505 h 1572983"/>
              <a:gd name="connsiteX3-3823" fmla="*/ 2745012 w 4276996"/>
              <a:gd name="connsiteY3-3824" fmla="*/ 513550 h 1572983"/>
              <a:gd name="connsiteX4-3825" fmla="*/ 3326348 w 4276996"/>
              <a:gd name="connsiteY4-3826" fmla="*/ 22825 h 1572983"/>
              <a:gd name="connsiteX5-3827" fmla="*/ 3304850 w 4276996"/>
              <a:gd name="connsiteY5-3828" fmla="*/ 0 h 1572983"/>
              <a:gd name="connsiteX6-3829" fmla="*/ 2448417 w 4276996"/>
              <a:gd name="connsiteY6-3830" fmla="*/ 737680 h 1572983"/>
              <a:gd name="connsiteX7-3831" fmla="*/ 1508936 w 4276996"/>
              <a:gd name="connsiteY7-3832" fmla="*/ 1457541 h 1572983"/>
              <a:gd name="connsiteX8-3833" fmla="*/ 237495 w 4276996"/>
              <a:gd name="connsiteY8-3834" fmla="*/ 1363350 h 1572983"/>
              <a:gd name="connsiteX9-3835" fmla="*/ 152317 w 4276996"/>
              <a:gd name="connsiteY9-3836" fmla="*/ 290207 h 1572983"/>
              <a:gd name="connsiteX10-3837" fmla="*/ 1443397 w 4276996"/>
              <a:gd name="connsiteY10-3838" fmla="*/ 85705 h 1572983"/>
              <a:gd name="connsiteX11-3839" fmla="*/ 2595518 w 4276996"/>
              <a:gd name="connsiteY11-3840" fmla="*/ 530445 h 1572983"/>
              <a:gd name="connsiteX12-3841" fmla="*/ 4273278 w 4276996"/>
              <a:gd name="connsiteY12-3842" fmla="*/ 569611 h 1572983"/>
              <a:gd name="connsiteX13-3843" fmla="*/ 4276743 w 4276996"/>
              <a:gd name="connsiteY13-3844" fmla="*/ 530683 h 1572983"/>
              <a:gd name="connsiteX14-3845" fmla="*/ 2608091 w 4276996"/>
              <a:gd name="connsiteY14-3846" fmla="*/ 501338 h 1572983"/>
              <a:gd name="connsiteX15-3847" fmla="*/ 1563092 w 4276996"/>
              <a:gd name="connsiteY15-3848" fmla="*/ 65055 h 1572983"/>
              <a:gd name="connsiteX16-3849" fmla="*/ 136178 w 4276996"/>
              <a:gd name="connsiteY16-3850" fmla="*/ 270131 h 1572983"/>
              <a:gd name="connsiteX0-3851" fmla="*/ 136178 w 4276996"/>
              <a:gd name="connsiteY0-3852" fmla="*/ 270131 h 1572983"/>
              <a:gd name="connsiteX1-3853" fmla="*/ 215959 w 4276996"/>
              <a:gd name="connsiteY1-3854" fmla="*/ 1384196 h 1572983"/>
              <a:gd name="connsiteX2-3855" fmla="*/ 1532096 w 4276996"/>
              <a:gd name="connsiteY2-3856" fmla="*/ 1488505 h 1572983"/>
              <a:gd name="connsiteX3-3857" fmla="*/ 2745012 w 4276996"/>
              <a:gd name="connsiteY3-3858" fmla="*/ 513550 h 1572983"/>
              <a:gd name="connsiteX4-3859" fmla="*/ 3326348 w 4276996"/>
              <a:gd name="connsiteY4-3860" fmla="*/ 22825 h 1572983"/>
              <a:gd name="connsiteX5-3861" fmla="*/ 3304850 w 4276996"/>
              <a:gd name="connsiteY5-3862" fmla="*/ 0 h 1572983"/>
              <a:gd name="connsiteX6-3863" fmla="*/ 2448417 w 4276996"/>
              <a:gd name="connsiteY6-3864" fmla="*/ 737680 h 1572983"/>
              <a:gd name="connsiteX7-3865" fmla="*/ 1508936 w 4276996"/>
              <a:gd name="connsiteY7-3866" fmla="*/ 1457541 h 1572983"/>
              <a:gd name="connsiteX8-3867" fmla="*/ 237495 w 4276996"/>
              <a:gd name="connsiteY8-3868" fmla="*/ 1363350 h 1572983"/>
              <a:gd name="connsiteX9-3869" fmla="*/ 152317 w 4276996"/>
              <a:gd name="connsiteY9-3870" fmla="*/ 290207 h 1572983"/>
              <a:gd name="connsiteX10-3871" fmla="*/ 1443397 w 4276996"/>
              <a:gd name="connsiteY10-3872" fmla="*/ 85705 h 1572983"/>
              <a:gd name="connsiteX11-3873" fmla="*/ 2595518 w 4276996"/>
              <a:gd name="connsiteY11-3874" fmla="*/ 530445 h 1572983"/>
              <a:gd name="connsiteX12-3875" fmla="*/ 4273278 w 4276996"/>
              <a:gd name="connsiteY12-3876" fmla="*/ 569611 h 1572983"/>
              <a:gd name="connsiteX13-3877" fmla="*/ 4276743 w 4276996"/>
              <a:gd name="connsiteY13-3878" fmla="*/ 530683 h 1572983"/>
              <a:gd name="connsiteX14-3879" fmla="*/ 2608091 w 4276996"/>
              <a:gd name="connsiteY14-3880" fmla="*/ 501338 h 1572983"/>
              <a:gd name="connsiteX15-3881" fmla="*/ 1563092 w 4276996"/>
              <a:gd name="connsiteY15-3882" fmla="*/ 65055 h 1572983"/>
              <a:gd name="connsiteX16-3883" fmla="*/ 136178 w 4276996"/>
              <a:gd name="connsiteY16-3884" fmla="*/ 270131 h 1572983"/>
              <a:gd name="connsiteX0-3885" fmla="*/ 135481 w 4276299"/>
              <a:gd name="connsiteY0-3886" fmla="*/ 270131 h 1572983"/>
              <a:gd name="connsiteX1-3887" fmla="*/ 215262 w 4276299"/>
              <a:gd name="connsiteY1-3888" fmla="*/ 1384196 h 1572983"/>
              <a:gd name="connsiteX2-3889" fmla="*/ 1531399 w 4276299"/>
              <a:gd name="connsiteY2-3890" fmla="*/ 1488505 h 1572983"/>
              <a:gd name="connsiteX3-3891" fmla="*/ 2744315 w 4276299"/>
              <a:gd name="connsiteY3-3892" fmla="*/ 513550 h 1572983"/>
              <a:gd name="connsiteX4-3893" fmla="*/ 3325651 w 4276299"/>
              <a:gd name="connsiteY4-3894" fmla="*/ 22825 h 1572983"/>
              <a:gd name="connsiteX5-3895" fmla="*/ 3304153 w 4276299"/>
              <a:gd name="connsiteY5-3896" fmla="*/ 0 h 1572983"/>
              <a:gd name="connsiteX6-3897" fmla="*/ 2447720 w 4276299"/>
              <a:gd name="connsiteY6-3898" fmla="*/ 737680 h 1572983"/>
              <a:gd name="connsiteX7-3899" fmla="*/ 1508239 w 4276299"/>
              <a:gd name="connsiteY7-3900" fmla="*/ 1457541 h 1572983"/>
              <a:gd name="connsiteX8-3901" fmla="*/ 236798 w 4276299"/>
              <a:gd name="connsiteY8-3902" fmla="*/ 1363350 h 1572983"/>
              <a:gd name="connsiteX9-3903" fmla="*/ 151620 w 4276299"/>
              <a:gd name="connsiteY9-3904" fmla="*/ 290207 h 1572983"/>
              <a:gd name="connsiteX10-3905" fmla="*/ 1442700 w 4276299"/>
              <a:gd name="connsiteY10-3906" fmla="*/ 85705 h 1572983"/>
              <a:gd name="connsiteX11-3907" fmla="*/ 2594821 w 4276299"/>
              <a:gd name="connsiteY11-3908" fmla="*/ 530445 h 1572983"/>
              <a:gd name="connsiteX12-3909" fmla="*/ 4272581 w 4276299"/>
              <a:gd name="connsiteY12-3910" fmla="*/ 569611 h 1572983"/>
              <a:gd name="connsiteX13-3911" fmla="*/ 4276046 w 4276299"/>
              <a:gd name="connsiteY13-3912" fmla="*/ 530683 h 1572983"/>
              <a:gd name="connsiteX14-3913" fmla="*/ 2607394 w 4276299"/>
              <a:gd name="connsiteY14-3914" fmla="*/ 501338 h 1572983"/>
              <a:gd name="connsiteX15-3915" fmla="*/ 1552522 w 4276299"/>
              <a:gd name="connsiteY15-3916" fmla="*/ 74935 h 1572983"/>
              <a:gd name="connsiteX16-3917" fmla="*/ 135481 w 4276299"/>
              <a:gd name="connsiteY16-3918" fmla="*/ 270131 h 1572983"/>
              <a:gd name="connsiteX0-3919" fmla="*/ 135481 w 4276299"/>
              <a:gd name="connsiteY0-3920" fmla="*/ 270131 h 1572983"/>
              <a:gd name="connsiteX1-3921" fmla="*/ 215262 w 4276299"/>
              <a:gd name="connsiteY1-3922" fmla="*/ 1384196 h 1572983"/>
              <a:gd name="connsiteX2-3923" fmla="*/ 1531399 w 4276299"/>
              <a:gd name="connsiteY2-3924" fmla="*/ 1488505 h 1572983"/>
              <a:gd name="connsiteX3-3925" fmla="*/ 2744315 w 4276299"/>
              <a:gd name="connsiteY3-3926" fmla="*/ 513550 h 1572983"/>
              <a:gd name="connsiteX4-3927" fmla="*/ 3325651 w 4276299"/>
              <a:gd name="connsiteY4-3928" fmla="*/ 22825 h 1572983"/>
              <a:gd name="connsiteX5-3929" fmla="*/ 3304153 w 4276299"/>
              <a:gd name="connsiteY5-3930" fmla="*/ 0 h 1572983"/>
              <a:gd name="connsiteX6-3931" fmla="*/ 2447720 w 4276299"/>
              <a:gd name="connsiteY6-3932" fmla="*/ 737680 h 1572983"/>
              <a:gd name="connsiteX7-3933" fmla="*/ 1508239 w 4276299"/>
              <a:gd name="connsiteY7-3934" fmla="*/ 1457541 h 1572983"/>
              <a:gd name="connsiteX8-3935" fmla="*/ 236798 w 4276299"/>
              <a:gd name="connsiteY8-3936" fmla="*/ 1363350 h 1572983"/>
              <a:gd name="connsiteX9-3937" fmla="*/ 151620 w 4276299"/>
              <a:gd name="connsiteY9-3938" fmla="*/ 290207 h 1572983"/>
              <a:gd name="connsiteX10-3939" fmla="*/ 1442700 w 4276299"/>
              <a:gd name="connsiteY10-3940" fmla="*/ 85705 h 1572983"/>
              <a:gd name="connsiteX11-3941" fmla="*/ 2594821 w 4276299"/>
              <a:gd name="connsiteY11-3942" fmla="*/ 530445 h 1572983"/>
              <a:gd name="connsiteX12-3943" fmla="*/ 4272581 w 4276299"/>
              <a:gd name="connsiteY12-3944" fmla="*/ 569611 h 1572983"/>
              <a:gd name="connsiteX13-3945" fmla="*/ 4276046 w 4276299"/>
              <a:gd name="connsiteY13-3946" fmla="*/ 530683 h 1572983"/>
              <a:gd name="connsiteX14-3947" fmla="*/ 2607394 w 4276299"/>
              <a:gd name="connsiteY14-3948" fmla="*/ 501338 h 1572983"/>
              <a:gd name="connsiteX15-3949" fmla="*/ 1552522 w 4276299"/>
              <a:gd name="connsiteY15-3950" fmla="*/ 74935 h 1572983"/>
              <a:gd name="connsiteX16-3951" fmla="*/ 135481 w 4276299"/>
              <a:gd name="connsiteY16-3952" fmla="*/ 270131 h 1572983"/>
              <a:gd name="connsiteX0-3953" fmla="*/ 135481 w 4276299"/>
              <a:gd name="connsiteY0-3954" fmla="*/ 270131 h 1572983"/>
              <a:gd name="connsiteX1-3955" fmla="*/ 215262 w 4276299"/>
              <a:gd name="connsiteY1-3956" fmla="*/ 1384196 h 1572983"/>
              <a:gd name="connsiteX2-3957" fmla="*/ 1531399 w 4276299"/>
              <a:gd name="connsiteY2-3958" fmla="*/ 1488505 h 1572983"/>
              <a:gd name="connsiteX3-3959" fmla="*/ 2744315 w 4276299"/>
              <a:gd name="connsiteY3-3960" fmla="*/ 513550 h 1572983"/>
              <a:gd name="connsiteX4-3961" fmla="*/ 3325651 w 4276299"/>
              <a:gd name="connsiteY4-3962" fmla="*/ 22825 h 1572983"/>
              <a:gd name="connsiteX5-3963" fmla="*/ 3304153 w 4276299"/>
              <a:gd name="connsiteY5-3964" fmla="*/ 0 h 1572983"/>
              <a:gd name="connsiteX6-3965" fmla="*/ 2447720 w 4276299"/>
              <a:gd name="connsiteY6-3966" fmla="*/ 737680 h 1572983"/>
              <a:gd name="connsiteX7-3967" fmla="*/ 1508239 w 4276299"/>
              <a:gd name="connsiteY7-3968" fmla="*/ 1457541 h 1572983"/>
              <a:gd name="connsiteX8-3969" fmla="*/ 236798 w 4276299"/>
              <a:gd name="connsiteY8-3970" fmla="*/ 1363350 h 1572983"/>
              <a:gd name="connsiteX9-3971" fmla="*/ 151620 w 4276299"/>
              <a:gd name="connsiteY9-3972" fmla="*/ 290207 h 1572983"/>
              <a:gd name="connsiteX10-3973" fmla="*/ 1439410 w 4276299"/>
              <a:gd name="connsiteY10-3974" fmla="*/ 79118 h 1572983"/>
              <a:gd name="connsiteX11-3975" fmla="*/ 2594821 w 4276299"/>
              <a:gd name="connsiteY11-3976" fmla="*/ 530445 h 1572983"/>
              <a:gd name="connsiteX12-3977" fmla="*/ 4272581 w 4276299"/>
              <a:gd name="connsiteY12-3978" fmla="*/ 569611 h 1572983"/>
              <a:gd name="connsiteX13-3979" fmla="*/ 4276046 w 4276299"/>
              <a:gd name="connsiteY13-3980" fmla="*/ 530683 h 1572983"/>
              <a:gd name="connsiteX14-3981" fmla="*/ 2607394 w 4276299"/>
              <a:gd name="connsiteY14-3982" fmla="*/ 501338 h 1572983"/>
              <a:gd name="connsiteX15-3983" fmla="*/ 1552522 w 4276299"/>
              <a:gd name="connsiteY15-3984" fmla="*/ 74935 h 1572983"/>
              <a:gd name="connsiteX16-3985" fmla="*/ 135481 w 4276299"/>
              <a:gd name="connsiteY16-3986" fmla="*/ 270131 h 1572983"/>
              <a:gd name="connsiteX0-3987" fmla="*/ 135481 w 4276299"/>
              <a:gd name="connsiteY0-3988" fmla="*/ 270131 h 1572983"/>
              <a:gd name="connsiteX1-3989" fmla="*/ 215262 w 4276299"/>
              <a:gd name="connsiteY1-3990" fmla="*/ 1384196 h 1572983"/>
              <a:gd name="connsiteX2-3991" fmla="*/ 1531399 w 4276299"/>
              <a:gd name="connsiteY2-3992" fmla="*/ 1488505 h 1572983"/>
              <a:gd name="connsiteX3-3993" fmla="*/ 2744315 w 4276299"/>
              <a:gd name="connsiteY3-3994" fmla="*/ 513550 h 1572983"/>
              <a:gd name="connsiteX4-3995" fmla="*/ 3325651 w 4276299"/>
              <a:gd name="connsiteY4-3996" fmla="*/ 22825 h 1572983"/>
              <a:gd name="connsiteX5-3997" fmla="*/ 3304153 w 4276299"/>
              <a:gd name="connsiteY5-3998" fmla="*/ 0 h 1572983"/>
              <a:gd name="connsiteX6-3999" fmla="*/ 2447720 w 4276299"/>
              <a:gd name="connsiteY6-4000" fmla="*/ 737680 h 1572983"/>
              <a:gd name="connsiteX7-4001" fmla="*/ 1508239 w 4276299"/>
              <a:gd name="connsiteY7-4002" fmla="*/ 1457541 h 1572983"/>
              <a:gd name="connsiteX8-4003" fmla="*/ 236798 w 4276299"/>
              <a:gd name="connsiteY8-4004" fmla="*/ 1363350 h 1572983"/>
              <a:gd name="connsiteX9-4005" fmla="*/ 151620 w 4276299"/>
              <a:gd name="connsiteY9-4006" fmla="*/ 290207 h 1572983"/>
              <a:gd name="connsiteX10-4007" fmla="*/ 1439410 w 4276299"/>
              <a:gd name="connsiteY10-4008" fmla="*/ 79118 h 1572983"/>
              <a:gd name="connsiteX11-4009" fmla="*/ 2594821 w 4276299"/>
              <a:gd name="connsiteY11-4010" fmla="*/ 530445 h 1572983"/>
              <a:gd name="connsiteX12-4011" fmla="*/ 4272581 w 4276299"/>
              <a:gd name="connsiteY12-4012" fmla="*/ 569611 h 1572983"/>
              <a:gd name="connsiteX13-4013" fmla="*/ 4276046 w 4276299"/>
              <a:gd name="connsiteY13-4014" fmla="*/ 530683 h 1572983"/>
              <a:gd name="connsiteX14-4015" fmla="*/ 2607394 w 4276299"/>
              <a:gd name="connsiteY14-4016" fmla="*/ 501338 h 1572983"/>
              <a:gd name="connsiteX15-4017" fmla="*/ 1552522 w 4276299"/>
              <a:gd name="connsiteY15-4018" fmla="*/ 74935 h 1572983"/>
              <a:gd name="connsiteX16-4019" fmla="*/ 135481 w 4276299"/>
              <a:gd name="connsiteY16-4020" fmla="*/ 270131 h 1572983"/>
              <a:gd name="connsiteX0-4021" fmla="*/ 135481 w 4276047"/>
              <a:gd name="connsiteY0-4022" fmla="*/ 270131 h 1572983"/>
              <a:gd name="connsiteX1-4023" fmla="*/ 215262 w 4276047"/>
              <a:gd name="connsiteY1-4024" fmla="*/ 1384196 h 1572983"/>
              <a:gd name="connsiteX2-4025" fmla="*/ 1531399 w 4276047"/>
              <a:gd name="connsiteY2-4026" fmla="*/ 1488505 h 1572983"/>
              <a:gd name="connsiteX3-4027" fmla="*/ 2744315 w 4276047"/>
              <a:gd name="connsiteY3-4028" fmla="*/ 513550 h 1572983"/>
              <a:gd name="connsiteX4-4029" fmla="*/ 3325651 w 4276047"/>
              <a:gd name="connsiteY4-4030" fmla="*/ 22825 h 1572983"/>
              <a:gd name="connsiteX5-4031" fmla="*/ 3304153 w 4276047"/>
              <a:gd name="connsiteY5-4032" fmla="*/ 0 h 1572983"/>
              <a:gd name="connsiteX6-4033" fmla="*/ 2447720 w 4276047"/>
              <a:gd name="connsiteY6-4034" fmla="*/ 737680 h 1572983"/>
              <a:gd name="connsiteX7-4035" fmla="*/ 1508239 w 4276047"/>
              <a:gd name="connsiteY7-4036" fmla="*/ 1457541 h 1572983"/>
              <a:gd name="connsiteX8-4037" fmla="*/ 236798 w 4276047"/>
              <a:gd name="connsiteY8-4038" fmla="*/ 1363350 h 1572983"/>
              <a:gd name="connsiteX9-4039" fmla="*/ 151620 w 4276047"/>
              <a:gd name="connsiteY9-4040" fmla="*/ 290207 h 1572983"/>
              <a:gd name="connsiteX10-4041" fmla="*/ 1439410 w 4276047"/>
              <a:gd name="connsiteY10-4042" fmla="*/ 79118 h 1572983"/>
              <a:gd name="connsiteX11-4043" fmla="*/ 2594821 w 4276047"/>
              <a:gd name="connsiteY11-4044" fmla="*/ 530445 h 1572983"/>
              <a:gd name="connsiteX12-4045" fmla="*/ 3150406 w 4276047"/>
              <a:gd name="connsiteY12-4046" fmla="*/ 582784 h 1572983"/>
              <a:gd name="connsiteX13-4047" fmla="*/ 4276046 w 4276047"/>
              <a:gd name="connsiteY13-4048" fmla="*/ 530683 h 1572983"/>
              <a:gd name="connsiteX14-4049" fmla="*/ 2607394 w 4276047"/>
              <a:gd name="connsiteY14-4050" fmla="*/ 501338 h 1572983"/>
              <a:gd name="connsiteX15-4051" fmla="*/ 1552522 w 4276047"/>
              <a:gd name="connsiteY15-4052" fmla="*/ 74935 h 1572983"/>
              <a:gd name="connsiteX16-4053" fmla="*/ 135481 w 4276047"/>
              <a:gd name="connsiteY16-4054" fmla="*/ 270131 h 1572983"/>
              <a:gd name="connsiteX0-4055" fmla="*/ 135481 w 4276047"/>
              <a:gd name="connsiteY0-4056" fmla="*/ 270131 h 1572983"/>
              <a:gd name="connsiteX1-4057" fmla="*/ 215262 w 4276047"/>
              <a:gd name="connsiteY1-4058" fmla="*/ 1384196 h 1572983"/>
              <a:gd name="connsiteX2-4059" fmla="*/ 1531399 w 4276047"/>
              <a:gd name="connsiteY2-4060" fmla="*/ 1488505 h 1572983"/>
              <a:gd name="connsiteX3-4061" fmla="*/ 2744315 w 4276047"/>
              <a:gd name="connsiteY3-4062" fmla="*/ 513550 h 1572983"/>
              <a:gd name="connsiteX4-4063" fmla="*/ 3325651 w 4276047"/>
              <a:gd name="connsiteY4-4064" fmla="*/ 22825 h 1572983"/>
              <a:gd name="connsiteX5-4065" fmla="*/ 3304153 w 4276047"/>
              <a:gd name="connsiteY5-4066" fmla="*/ 0 h 1572983"/>
              <a:gd name="connsiteX6-4067" fmla="*/ 2447720 w 4276047"/>
              <a:gd name="connsiteY6-4068" fmla="*/ 737680 h 1572983"/>
              <a:gd name="connsiteX7-4069" fmla="*/ 1508239 w 4276047"/>
              <a:gd name="connsiteY7-4070" fmla="*/ 1457541 h 1572983"/>
              <a:gd name="connsiteX8-4071" fmla="*/ 236798 w 4276047"/>
              <a:gd name="connsiteY8-4072" fmla="*/ 1363350 h 1572983"/>
              <a:gd name="connsiteX9-4073" fmla="*/ 151620 w 4276047"/>
              <a:gd name="connsiteY9-4074" fmla="*/ 290207 h 1572983"/>
              <a:gd name="connsiteX10-4075" fmla="*/ 1439410 w 4276047"/>
              <a:gd name="connsiteY10-4076" fmla="*/ 79118 h 1572983"/>
              <a:gd name="connsiteX11-4077" fmla="*/ 2594821 w 4276047"/>
              <a:gd name="connsiteY11-4078" fmla="*/ 530445 h 1572983"/>
              <a:gd name="connsiteX12-4079" fmla="*/ 3150406 w 4276047"/>
              <a:gd name="connsiteY12-4080" fmla="*/ 582784 h 1572983"/>
              <a:gd name="connsiteX13-4081" fmla="*/ 4276046 w 4276047"/>
              <a:gd name="connsiteY13-4082" fmla="*/ 530683 h 1572983"/>
              <a:gd name="connsiteX14-4083" fmla="*/ 2607394 w 4276047"/>
              <a:gd name="connsiteY14-4084" fmla="*/ 501338 h 1572983"/>
              <a:gd name="connsiteX15-4085" fmla="*/ 1552522 w 4276047"/>
              <a:gd name="connsiteY15-4086" fmla="*/ 74935 h 1572983"/>
              <a:gd name="connsiteX16-4087" fmla="*/ 135481 w 4276047"/>
              <a:gd name="connsiteY16-4088" fmla="*/ 270131 h 1572983"/>
              <a:gd name="connsiteX0-4089" fmla="*/ 135481 w 3325651"/>
              <a:gd name="connsiteY0-4090" fmla="*/ 270131 h 1572983"/>
              <a:gd name="connsiteX1-4091" fmla="*/ 215262 w 3325651"/>
              <a:gd name="connsiteY1-4092" fmla="*/ 1384196 h 1572983"/>
              <a:gd name="connsiteX2-4093" fmla="*/ 1531399 w 3325651"/>
              <a:gd name="connsiteY2-4094" fmla="*/ 1488505 h 1572983"/>
              <a:gd name="connsiteX3-4095" fmla="*/ 2744315 w 3325651"/>
              <a:gd name="connsiteY3-4096" fmla="*/ 513550 h 1572983"/>
              <a:gd name="connsiteX4-4097" fmla="*/ 3325651 w 3325651"/>
              <a:gd name="connsiteY4-4098" fmla="*/ 22825 h 1572983"/>
              <a:gd name="connsiteX5-4099" fmla="*/ 3304153 w 3325651"/>
              <a:gd name="connsiteY5-4100" fmla="*/ 0 h 1572983"/>
              <a:gd name="connsiteX6-4101" fmla="*/ 2447720 w 3325651"/>
              <a:gd name="connsiteY6-4102" fmla="*/ 737680 h 1572983"/>
              <a:gd name="connsiteX7-4103" fmla="*/ 1508239 w 3325651"/>
              <a:gd name="connsiteY7-4104" fmla="*/ 1457541 h 1572983"/>
              <a:gd name="connsiteX8-4105" fmla="*/ 236798 w 3325651"/>
              <a:gd name="connsiteY8-4106" fmla="*/ 1363350 h 1572983"/>
              <a:gd name="connsiteX9-4107" fmla="*/ 151620 w 3325651"/>
              <a:gd name="connsiteY9-4108" fmla="*/ 290207 h 1572983"/>
              <a:gd name="connsiteX10-4109" fmla="*/ 1439410 w 3325651"/>
              <a:gd name="connsiteY10-4110" fmla="*/ 79118 h 1572983"/>
              <a:gd name="connsiteX11-4111" fmla="*/ 2594821 w 3325651"/>
              <a:gd name="connsiteY11-4112" fmla="*/ 530445 h 1572983"/>
              <a:gd name="connsiteX12-4113" fmla="*/ 3150406 w 3325651"/>
              <a:gd name="connsiteY12-4114" fmla="*/ 582784 h 1572983"/>
              <a:gd name="connsiteX13-4115" fmla="*/ 3163643 w 3325651"/>
              <a:gd name="connsiteY13-4116" fmla="*/ 553738 h 1572983"/>
              <a:gd name="connsiteX14-4117" fmla="*/ 2607394 w 3325651"/>
              <a:gd name="connsiteY14-4118" fmla="*/ 501338 h 1572983"/>
              <a:gd name="connsiteX15-4119" fmla="*/ 1552522 w 3325651"/>
              <a:gd name="connsiteY15-4120" fmla="*/ 74935 h 1572983"/>
              <a:gd name="connsiteX16-4121" fmla="*/ 135481 w 3325651"/>
              <a:gd name="connsiteY16-4122" fmla="*/ 270131 h 1572983"/>
              <a:gd name="connsiteX0-4123" fmla="*/ 135481 w 3325651"/>
              <a:gd name="connsiteY0-4124" fmla="*/ 270131 h 1572983"/>
              <a:gd name="connsiteX1-4125" fmla="*/ 215262 w 3325651"/>
              <a:gd name="connsiteY1-4126" fmla="*/ 1384196 h 1572983"/>
              <a:gd name="connsiteX2-4127" fmla="*/ 1531399 w 3325651"/>
              <a:gd name="connsiteY2-4128" fmla="*/ 1488505 h 1572983"/>
              <a:gd name="connsiteX3-4129" fmla="*/ 2744315 w 3325651"/>
              <a:gd name="connsiteY3-4130" fmla="*/ 513550 h 1572983"/>
              <a:gd name="connsiteX4-4131" fmla="*/ 3325651 w 3325651"/>
              <a:gd name="connsiteY4-4132" fmla="*/ 22825 h 1572983"/>
              <a:gd name="connsiteX5-4133" fmla="*/ 3304153 w 3325651"/>
              <a:gd name="connsiteY5-4134" fmla="*/ 0 h 1572983"/>
              <a:gd name="connsiteX6-4135" fmla="*/ 2447720 w 3325651"/>
              <a:gd name="connsiteY6-4136" fmla="*/ 737680 h 1572983"/>
              <a:gd name="connsiteX7-4137" fmla="*/ 1508239 w 3325651"/>
              <a:gd name="connsiteY7-4138" fmla="*/ 1457541 h 1572983"/>
              <a:gd name="connsiteX8-4139" fmla="*/ 236798 w 3325651"/>
              <a:gd name="connsiteY8-4140" fmla="*/ 1363350 h 1572983"/>
              <a:gd name="connsiteX9-4141" fmla="*/ 151620 w 3325651"/>
              <a:gd name="connsiteY9-4142" fmla="*/ 290207 h 1572983"/>
              <a:gd name="connsiteX10-4143" fmla="*/ 1439410 w 3325651"/>
              <a:gd name="connsiteY10-4144" fmla="*/ 79118 h 1572983"/>
              <a:gd name="connsiteX11-4145" fmla="*/ 2594821 w 3325651"/>
              <a:gd name="connsiteY11-4146" fmla="*/ 530445 h 1572983"/>
              <a:gd name="connsiteX12-4147" fmla="*/ 3150406 w 3325651"/>
              <a:gd name="connsiteY12-4148" fmla="*/ 582784 h 1572983"/>
              <a:gd name="connsiteX13-4149" fmla="*/ 3163643 w 3325651"/>
              <a:gd name="connsiteY13-4150" fmla="*/ 553738 h 1572983"/>
              <a:gd name="connsiteX14-4151" fmla="*/ 2607394 w 3325651"/>
              <a:gd name="connsiteY14-4152" fmla="*/ 501338 h 1572983"/>
              <a:gd name="connsiteX15-4153" fmla="*/ 1552522 w 3325651"/>
              <a:gd name="connsiteY15-4154" fmla="*/ 74935 h 1572983"/>
              <a:gd name="connsiteX16-4155" fmla="*/ 135481 w 3325651"/>
              <a:gd name="connsiteY16-4156" fmla="*/ 270131 h 1572983"/>
              <a:gd name="connsiteX0-4157" fmla="*/ 135481 w 3325651"/>
              <a:gd name="connsiteY0-4158" fmla="*/ 247556 h 1550408"/>
              <a:gd name="connsiteX1-4159" fmla="*/ 215262 w 3325651"/>
              <a:gd name="connsiteY1-4160" fmla="*/ 1361621 h 1550408"/>
              <a:gd name="connsiteX2-4161" fmla="*/ 1531399 w 3325651"/>
              <a:gd name="connsiteY2-4162" fmla="*/ 1465930 h 1550408"/>
              <a:gd name="connsiteX3-4163" fmla="*/ 2744315 w 3325651"/>
              <a:gd name="connsiteY3-4164" fmla="*/ 490975 h 1550408"/>
              <a:gd name="connsiteX4-4165" fmla="*/ 3325651 w 3325651"/>
              <a:gd name="connsiteY4-4166" fmla="*/ 250 h 1550408"/>
              <a:gd name="connsiteX5-4167" fmla="*/ 2958572 w 3325651"/>
              <a:gd name="connsiteY5-4168" fmla="*/ 306763 h 1550408"/>
              <a:gd name="connsiteX6-4169" fmla="*/ 2447720 w 3325651"/>
              <a:gd name="connsiteY6-4170" fmla="*/ 715105 h 1550408"/>
              <a:gd name="connsiteX7-4171" fmla="*/ 1508239 w 3325651"/>
              <a:gd name="connsiteY7-4172" fmla="*/ 1434966 h 1550408"/>
              <a:gd name="connsiteX8-4173" fmla="*/ 236798 w 3325651"/>
              <a:gd name="connsiteY8-4174" fmla="*/ 1340775 h 1550408"/>
              <a:gd name="connsiteX9-4175" fmla="*/ 151620 w 3325651"/>
              <a:gd name="connsiteY9-4176" fmla="*/ 267632 h 1550408"/>
              <a:gd name="connsiteX10-4177" fmla="*/ 1439410 w 3325651"/>
              <a:gd name="connsiteY10-4178" fmla="*/ 56543 h 1550408"/>
              <a:gd name="connsiteX11-4179" fmla="*/ 2594821 w 3325651"/>
              <a:gd name="connsiteY11-4180" fmla="*/ 507870 h 1550408"/>
              <a:gd name="connsiteX12-4181" fmla="*/ 3150406 w 3325651"/>
              <a:gd name="connsiteY12-4182" fmla="*/ 560209 h 1550408"/>
              <a:gd name="connsiteX13-4183" fmla="*/ 3163643 w 3325651"/>
              <a:gd name="connsiteY13-4184" fmla="*/ 531163 h 1550408"/>
              <a:gd name="connsiteX14-4185" fmla="*/ 2607394 w 3325651"/>
              <a:gd name="connsiteY14-4186" fmla="*/ 478763 h 1550408"/>
              <a:gd name="connsiteX15-4187" fmla="*/ 1552522 w 3325651"/>
              <a:gd name="connsiteY15-4188" fmla="*/ 52360 h 1550408"/>
              <a:gd name="connsiteX16-4189" fmla="*/ 135481 w 3325651"/>
              <a:gd name="connsiteY16-4190" fmla="*/ 247556 h 1550408"/>
              <a:gd name="connsiteX0-4191" fmla="*/ 135481 w 3325651"/>
              <a:gd name="connsiteY0-4192" fmla="*/ 247557 h 1550409"/>
              <a:gd name="connsiteX1-4193" fmla="*/ 215262 w 3325651"/>
              <a:gd name="connsiteY1-4194" fmla="*/ 1361622 h 1550409"/>
              <a:gd name="connsiteX2-4195" fmla="*/ 1531399 w 3325651"/>
              <a:gd name="connsiteY2-4196" fmla="*/ 1465931 h 1550409"/>
              <a:gd name="connsiteX3-4197" fmla="*/ 2744315 w 3325651"/>
              <a:gd name="connsiteY3-4198" fmla="*/ 490976 h 1550409"/>
              <a:gd name="connsiteX4-4199" fmla="*/ 3325651 w 3325651"/>
              <a:gd name="connsiteY4-4200" fmla="*/ 251 h 1550409"/>
              <a:gd name="connsiteX5-4201" fmla="*/ 2922368 w 3325651"/>
              <a:gd name="connsiteY5-4202" fmla="*/ 303472 h 1550409"/>
              <a:gd name="connsiteX6-4203" fmla="*/ 2447720 w 3325651"/>
              <a:gd name="connsiteY6-4204" fmla="*/ 715106 h 1550409"/>
              <a:gd name="connsiteX7-4205" fmla="*/ 1508239 w 3325651"/>
              <a:gd name="connsiteY7-4206" fmla="*/ 1434967 h 1550409"/>
              <a:gd name="connsiteX8-4207" fmla="*/ 236798 w 3325651"/>
              <a:gd name="connsiteY8-4208" fmla="*/ 1340776 h 1550409"/>
              <a:gd name="connsiteX9-4209" fmla="*/ 151620 w 3325651"/>
              <a:gd name="connsiteY9-4210" fmla="*/ 267633 h 1550409"/>
              <a:gd name="connsiteX10-4211" fmla="*/ 1439410 w 3325651"/>
              <a:gd name="connsiteY10-4212" fmla="*/ 56544 h 1550409"/>
              <a:gd name="connsiteX11-4213" fmla="*/ 2594821 w 3325651"/>
              <a:gd name="connsiteY11-4214" fmla="*/ 507871 h 1550409"/>
              <a:gd name="connsiteX12-4215" fmla="*/ 3150406 w 3325651"/>
              <a:gd name="connsiteY12-4216" fmla="*/ 560210 h 1550409"/>
              <a:gd name="connsiteX13-4217" fmla="*/ 3163643 w 3325651"/>
              <a:gd name="connsiteY13-4218" fmla="*/ 531164 h 1550409"/>
              <a:gd name="connsiteX14-4219" fmla="*/ 2607394 w 3325651"/>
              <a:gd name="connsiteY14-4220" fmla="*/ 478764 h 1550409"/>
              <a:gd name="connsiteX15-4221" fmla="*/ 1552522 w 3325651"/>
              <a:gd name="connsiteY15-4222" fmla="*/ 52361 h 1550409"/>
              <a:gd name="connsiteX16-4223" fmla="*/ 135481 w 3325651"/>
              <a:gd name="connsiteY16-4224" fmla="*/ 247557 h 1550409"/>
              <a:gd name="connsiteX0-4225" fmla="*/ 135481 w 3163755"/>
              <a:gd name="connsiteY0-4226" fmla="*/ 234569 h 1537421"/>
              <a:gd name="connsiteX1-4227" fmla="*/ 215262 w 3163755"/>
              <a:gd name="connsiteY1-4228" fmla="*/ 1348634 h 1537421"/>
              <a:gd name="connsiteX2-4229" fmla="*/ 1531399 w 3163755"/>
              <a:gd name="connsiteY2-4230" fmla="*/ 1452943 h 1537421"/>
              <a:gd name="connsiteX3-4231" fmla="*/ 2744315 w 3163755"/>
              <a:gd name="connsiteY3-4232" fmla="*/ 477988 h 1537421"/>
              <a:gd name="connsiteX4-4233" fmla="*/ 2950448 w 3163755"/>
              <a:gd name="connsiteY4-4234" fmla="*/ 316533 h 1537421"/>
              <a:gd name="connsiteX5-4235" fmla="*/ 2922368 w 3163755"/>
              <a:gd name="connsiteY5-4236" fmla="*/ 290484 h 1537421"/>
              <a:gd name="connsiteX6-4237" fmla="*/ 2447720 w 3163755"/>
              <a:gd name="connsiteY6-4238" fmla="*/ 702118 h 1537421"/>
              <a:gd name="connsiteX7-4239" fmla="*/ 1508239 w 3163755"/>
              <a:gd name="connsiteY7-4240" fmla="*/ 1421979 h 1537421"/>
              <a:gd name="connsiteX8-4241" fmla="*/ 236798 w 3163755"/>
              <a:gd name="connsiteY8-4242" fmla="*/ 1327788 h 1537421"/>
              <a:gd name="connsiteX9-4243" fmla="*/ 151620 w 3163755"/>
              <a:gd name="connsiteY9-4244" fmla="*/ 254645 h 1537421"/>
              <a:gd name="connsiteX10-4245" fmla="*/ 1439410 w 3163755"/>
              <a:gd name="connsiteY10-4246" fmla="*/ 43556 h 1537421"/>
              <a:gd name="connsiteX11-4247" fmla="*/ 2594821 w 3163755"/>
              <a:gd name="connsiteY11-4248" fmla="*/ 494883 h 1537421"/>
              <a:gd name="connsiteX12-4249" fmla="*/ 3150406 w 3163755"/>
              <a:gd name="connsiteY12-4250" fmla="*/ 547222 h 1537421"/>
              <a:gd name="connsiteX13-4251" fmla="*/ 3163643 w 3163755"/>
              <a:gd name="connsiteY13-4252" fmla="*/ 518176 h 1537421"/>
              <a:gd name="connsiteX14-4253" fmla="*/ 2607394 w 3163755"/>
              <a:gd name="connsiteY14-4254" fmla="*/ 465776 h 1537421"/>
              <a:gd name="connsiteX15-4255" fmla="*/ 1552522 w 3163755"/>
              <a:gd name="connsiteY15-4256" fmla="*/ 39373 h 1537421"/>
              <a:gd name="connsiteX16-4257" fmla="*/ 135481 w 3163755"/>
              <a:gd name="connsiteY16-4258" fmla="*/ 234569 h 1537421"/>
              <a:gd name="connsiteX0-4259" fmla="*/ 135481 w 3150406"/>
              <a:gd name="connsiteY0-4260" fmla="*/ 234569 h 1537421"/>
              <a:gd name="connsiteX1-4261" fmla="*/ 215262 w 3150406"/>
              <a:gd name="connsiteY1-4262" fmla="*/ 1348634 h 1537421"/>
              <a:gd name="connsiteX2-4263" fmla="*/ 1531399 w 3150406"/>
              <a:gd name="connsiteY2-4264" fmla="*/ 1452943 h 1537421"/>
              <a:gd name="connsiteX3-4265" fmla="*/ 2744315 w 3150406"/>
              <a:gd name="connsiteY3-4266" fmla="*/ 477988 h 1537421"/>
              <a:gd name="connsiteX4-4267" fmla="*/ 2950448 w 3150406"/>
              <a:gd name="connsiteY4-4268" fmla="*/ 316533 h 1537421"/>
              <a:gd name="connsiteX5-4269" fmla="*/ 2922368 w 3150406"/>
              <a:gd name="connsiteY5-4270" fmla="*/ 290484 h 1537421"/>
              <a:gd name="connsiteX6-4271" fmla="*/ 2447720 w 3150406"/>
              <a:gd name="connsiteY6-4272" fmla="*/ 702118 h 1537421"/>
              <a:gd name="connsiteX7-4273" fmla="*/ 1508239 w 3150406"/>
              <a:gd name="connsiteY7-4274" fmla="*/ 1421979 h 1537421"/>
              <a:gd name="connsiteX8-4275" fmla="*/ 236798 w 3150406"/>
              <a:gd name="connsiteY8-4276" fmla="*/ 1327788 h 1537421"/>
              <a:gd name="connsiteX9-4277" fmla="*/ 151620 w 3150406"/>
              <a:gd name="connsiteY9-4278" fmla="*/ 254645 h 1537421"/>
              <a:gd name="connsiteX10-4279" fmla="*/ 1439410 w 3150406"/>
              <a:gd name="connsiteY10-4280" fmla="*/ 43556 h 1537421"/>
              <a:gd name="connsiteX11-4281" fmla="*/ 2594821 w 3150406"/>
              <a:gd name="connsiteY11-4282" fmla="*/ 494883 h 1537421"/>
              <a:gd name="connsiteX12-4283" fmla="*/ 3150406 w 3150406"/>
              <a:gd name="connsiteY12-4284" fmla="*/ 547222 h 1537421"/>
              <a:gd name="connsiteX13-4285" fmla="*/ 3022142 w 3150406"/>
              <a:gd name="connsiteY13-4286" fmla="*/ 518176 h 1537421"/>
              <a:gd name="connsiteX14-4287" fmla="*/ 2607394 w 3150406"/>
              <a:gd name="connsiteY14-4288" fmla="*/ 465776 h 1537421"/>
              <a:gd name="connsiteX15-4289" fmla="*/ 1552522 w 3150406"/>
              <a:gd name="connsiteY15-4290" fmla="*/ 39373 h 1537421"/>
              <a:gd name="connsiteX16-4291" fmla="*/ 135481 w 3150406"/>
              <a:gd name="connsiteY16-4292" fmla="*/ 234569 h 1537421"/>
              <a:gd name="connsiteX0-4293" fmla="*/ 135481 w 3025359"/>
              <a:gd name="connsiteY0-4294" fmla="*/ 234569 h 1537421"/>
              <a:gd name="connsiteX1-4295" fmla="*/ 215262 w 3025359"/>
              <a:gd name="connsiteY1-4296" fmla="*/ 1348634 h 1537421"/>
              <a:gd name="connsiteX2-4297" fmla="*/ 1531399 w 3025359"/>
              <a:gd name="connsiteY2-4298" fmla="*/ 1452943 h 1537421"/>
              <a:gd name="connsiteX3-4299" fmla="*/ 2744315 w 3025359"/>
              <a:gd name="connsiteY3-4300" fmla="*/ 477988 h 1537421"/>
              <a:gd name="connsiteX4-4301" fmla="*/ 2950448 w 3025359"/>
              <a:gd name="connsiteY4-4302" fmla="*/ 316533 h 1537421"/>
              <a:gd name="connsiteX5-4303" fmla="*/ 2922368 w 3025359"/>
              <a:gd name="connsiteY5-4304" fmla="*/ 290484 h 1537421"/>
              <a:gd name="connsiteX6-4305" fmla="*/ 2447720 w 3025359"/>
              <a:gd name="connsiteY6-4306" fmla="*/ 702118 h 1537421"/>
              <a:gd name="connsiteX7-4307" fmla="*/ 1508239 w 3025359"/>
              <a:gd name="connsiteY7-4308" fmla="*/ 1421979 h 1537421"/>
              <a:gd name="connsiteX8-4309" fmla="*/ 236798 w 3025359"/>
              <a:gd name="connsiteY8-4310" fmla="*/ 1327788 h 1537421"/>
              <a:gd name="connsiteX9-4311" fmla="*/ 151620 w 3025359"/>
              <a:gd name="connsiteY9-4312" fmla="*/ 254645 h 1537421"/>
              <a:gd name="connsiteX10-4313" fmla="*/ 1439410 w 3025359"/>
              <a:gd name="connsiteY10-4314" fmla="*/ 43556 h 1537421"/>
              <a:gd name="connsiteX11-4315" fmla="*/ 2594821 w 3025359"/>
              <a:gd name="connsiteY11-4316" fmla="*/ 494883 h 1537421"/>
              <a:gd name="connsiteX12-4317" fmla="*/ 3025359 w 3025359"/>
              <a:gd name="connsiteY12-4318" fmla="*/ 553806 h 1537421"/>
              <a:gd name="connsiteX13-4319" fmla="*/ 3022142 w 3025359"/>
              <a:gd name="connsiteY13-4320" fmla="*/ 518176 h 1537421"/>
              <a:gd name="connsiteX14-4321" fmla="*/ 2607394 w 3025359"/>
              <a:gd name="connsiteY14-4322" fmla="*/ 465776 h 1537421"/>
              <a:gd name="connsiteX15-4323" fmla="*/ 1552522 w 3025359"/>
              <a:gd name="connsiteY15-4324" fmla="*/ 39373 h 1537421"/>
              <a:gd name="connsiteX16-4325" fmla="*/ 135481 w 3025359"/>
              <a:gd name="connsiteY16-4326" fmla="*/ 234569 h 1537421"/>
              <a:gd name="connsiteX0-4327" fmla="*/ 135481 w 3025359"/>
              <a:gd name="connsiteY0-4328" fmla="*/ 234569 h 1537421"/>
              <a:gd name="connsiteX1-4329" fmla="*/ 215262 w 3025359"/>
              <a:gd name="connsiteY1-4330" fmla="*/ 1348634 h 1537421"/>
              <a:gd name="connsiteX2-4331" fmla="*/ 1531399 w 3025359"/>
              <a:gd name="connsiteY2-4332" fmla="*/ 1452943 h 1537421"/>
              <a:gd name="connsiteX3-4333" fmla="*/ 2744315 w 3025359"/>
              <a:gd name="connsiteY3-4334" fmla="*/ 477988 h 1537421"/>
              <a:gd name="connsiteX4-4335" fmla="*/ 2950448 w 3025359"/>
              <a:gd name="connsiteY4-4336" fmla="*/ 316533 h 1537421"/>
              <a:gd name="connsiteX5-4337" fmla="*/ 2922368 w 3025359"/>
              <a:gd name="connsiteY5-4338" fmla="*/ 290484 h 1537421"/>
              <a:gd name="connsiteX6-4339" fmla="*/ 2447720 w 3025359"/>
              <a:gd name="connsiteY6-4340" fmla="*/ 702118 h 1537421"/>
              <a:gd name="connsiteX7-4341" fmla="*/ 1508239 w 3025359"/>
              <a:gd name="connsiteY7-4342" fmla="*/ 1421979 h 1537421"/>
              <a:gd name="connsiteX8-4343" fmla="*/ 236798 w 3025359"/>
              <a:gd name="connsiteY8-4344" fmla="*/ 1327788 h 1537421"/>
              <a:gd name="connsiteX9-4345" fmla="*/ 151620 w 3025359"/>
              <a:gd name="connsiteY9-4346" fmla="*/ 254645 h 1537421"/>
              <a:gd name="connsiteX10-4347" fmla="*/ 1439410 w 3025359"/>
              <a:gd name="connsiteY10-4348" fmla="*/ 43556 h 1537421"/>
              <a:gd name="connsiteX11-4349" fmla="*/ 2549079 w 3025359"/>
              <a:gd name="connsiteY11-4350" fmla="*/ 560307 h 1537421"/>
              <a:gd name="connsiteX12-4351" fmla="*/ 3025359 w 3025359"/>
              <a:gd name="connsiteY12-4352" fmla="*/ 553806 h 1537421"/>
              <a:gd name="connsiteX13-4353" fmla="*/ 3022142 w 3025359"/>
              <a:gd name="connsiteY13-4354" fmla="*/ 518176 h 1537421"/>
              <a:gd name="connsiteX14-4355" fmla="*/ 2607394 w 3025359"/>
              <a:gd name="connsiteY14-4356" fmla="*/ 465776 h 1537421"/>
              <a:gd name="connsiteX15-4357" fmla="*/ 1552522 w 3025359"/>
              <a:gd name="connsiteY15-4358" fmla="*/ 39373 h 1537421"/>
              <a:gd name="connsiteX16-4359" fmla="*/ 135481 w 3025359"/>
              <a:gd name="connsiteY16-4360" fmla="*/ 234569 h 1537421"/>
              <a:gd name="connsiteX0-4361" fmla="*/ 135481 w 3025359"/>
              <a:gd name="connsiteY0-4362" fmla="*/ 234569 h 1537421"/>
              <a:gd name="connsiteX1-4363" fmla="*/ 215262 w 3025359"/>
              <a:gd name="connsiteY1-4364" fmla="*/ 1348634 h 1537421"/>
              <a:gd name="connsiteX2-4365" fmla="*/ 1531399 w 3025359"/>
              <a:gd name="connsiteY2-4366" fmla="*/ 1452943 h 1537421"/>
              <a:gd name="connsiteX3-4367" fmla="*/ 2744315 w 3025359"/>
              <a:gd name="connsiteY3-4368" fmla="*/ 477988 h 1537421"/>
              <a:gd name="connsiteX4-4369" fmla="*/ 2950448 w 3025359"/>
              <a:gd name="connsiteY4-4370" fmla="*/ 316533 h 1537421"/>
              <a:gd name="connsiteX5-4371" fmla="*/ 2922368 w 3025359"/>
              <a:gd name="connsiteY5-4372" fmla="*/ 290484 h 1537421"/>
              <a:gd name="connsiteX6-4373" fmla="*/ 2447720 w 3025359"/>
              <a:gd name="connsiteY6-4374" fmla="*/ 702118 h 1537421"/>
              <a:gd name="connsiteX7-4375" fmla="*/ 1508239 w 3025359"/>
              <a:gd name="connsiteY7-4376" fmla="*/ 1421979 h 1537421"/>
              <a:gd name="connsiteX8-4377" fmla="*/ 236798 w 3025359"/>
              <a:gd name="connsiteY8-4378" fmla="*/ 1327788 h 1537421"/>
              <a:gd name="connsiteX9-4379" fmla="*/ 151620 w 3025359"/>
              <a:gd name="connsiteY9-4380" fmla="*/ 254645 h 1537421"/>
              <a:gd name="connsiteX10-4381" fmla="*/ 1439410 w 3025359"/>
              <a:gd name="connsiteY10-4382" fmla="*/ 43556 h 1537421"/>
              <a:gd name="connsiteX11-4383" fmla="*/ 2549079 w 3025359"/>
              <a:gd name="connsiteY11-4384" fmla="*/ 560307 h 1537421"/>
              <a:gd name="connsiteX12-4385" fmla="*/ 3025359 w 3025359"/>
              <a:gd name="connsiteY12-4386" fmla="*/ 553806 h 1537421"/>
              <a:gd name="connsiteX13-4387" fmla="*/ 3022142 w 3025359"/>
              <a:gd name="connsiteY13-4388" fmla="*/ 518176 h 1537421"/>
              <a:gd name="connsiteX14-4389" fmla="*/ 2607394 w 3025359"/>
              <a:gd name="connsiteY14-4390" fmla="*/ 465776 h 1537421"/>
              <a:gd name="connsiteX15-4391" fmla="*/ 1552522 w 3025359"/>
              <a:gd name="connsiteY15-4392" fmla="*/ 39373 h 1537421"/>
              <a:gd name="connsiteX16-4393" fmla="*/ 135481 w 3025359"/>
              <a:gd name="connsiteY16-4394" fmla="*/ 234569 h 1537421"/>
              <a:gd name="connsiteX0-4395" fmla="*/ 135481 w 3025359"/>
              <a:gd name="connsiteY0-4396" fmla="*/ 216369 h 1519221"/>
              <a:gd name="connsiteX1-4397" fmla="*/ 215262 w 3025359"/>
              <a:gd name="connsiteY1-4398" fmla="*/ 1330434 h 1519221"/>
              <a:gd name="connsiteX2-4399" fmla="*/ 1531399 w 3025359"/>
              <a:gd name="connsiteY2-4400" fmla="*/ 1434743 h 1519221"/>
              <a:gd name="connsiteX3-4401" fmla="*/ 2744315 w 3025359"/>
              <a:gd name="connsiteY3-4402" fmla="*/ 459788 h 1519221"/>
              <a:gd name="connsiteX4-4403" fmla="*/ 2950448 w 3025359"/>
              <a:gd name="connsiteY4-4404" fmla="*/ 298333 h 1519221"/>
              <a:gd name="connsiteX5-4405" fmla="*/ 2922368 w 3025359"/>
              <a:gd name="connsiteY5-4406" fmla="*/ 272284 h 1519221"/>
              <a:gd name="connsiteX6-4407" fmla="*/ 2447720 w 3025359"/>
              <a:gd name="connsiteY6-4408" fmla="*/ 683918 h 1519221"/>
              <a:gd name="connsiteX7-4409" fmla="*/ 1508239 w 3025359"/>
              <a:gd name="connsiteY7-4410" fmla="*/ 1403779 h 1519221"/>
              <a:gd name="connsiteX8-4411" fmla="*/ 236798 w 3025359"/>
              <a:gd name="connsiteY8-4412" fmla="*/ 1309588 h 1519221"/>
              <a:gd name="connsiteX9-4413" fmla="*/ 151620 w 3025359"/>
              <a:gd name="connsiteY9-4414" fmla="*/ 236445 h 1519221"/>
              <a:gd name="connsiteX10-4415" fmla="*/ 1439410 w 3025359"/>
              <a:gd name="connsiteY10-4416" fmla="*/ 25356 h 1519221"/>
              <a:gd name="connsiteX11-4417" fmla="*/ 2549079 w 3025359"/>
              <a:gd name="connsiteY11-4418" fmla="*/ 542107 h 1519221"/>
              <a:gd name="connsiteX12-4419" fmla="*/ 3025359 w 3025359"/>
              <a:gd name="connsiteY12-4420" fmla="*/ 535606 h 1519221"/>
              <a:gd name="connsiteX13-4421" fmla="*/ 3022142 w 3025359"/>
              <a:gd name="connsiteY13-4422" fmla="*/ 499976 h 1519221"/>
              <a:gd name="connsiteX14-4423" fmla="*/ 2547208 w 3025359"/>
              <a:gd name="connsiteY14-4424" fmla="*/ 513001 h 1519221"/>
              <a:gd name="connsiteX15-4425" fmla="*/ 1552522 w 3025359"/>
              <a:gd name="connsiteY15-4426" fmla="*/ 21173 h 1519221"/>
              <a:gd name="connsiteX16-4427" fmla="*/ 135481 w 3025359"/>
              <a:gd name="connsiteY16-4428" fmla="*/ 216369 h 1519221"/>
              <a:gd name="connsiteX0-4429" fmla="*/ 135481 w 3025359"/>
              <a:gd name="connsiteY0-4430" fmla="*/ 216369 h 1519221"/>
              <a:gd name="connsiteX1-4431" fmla="*/ 215262 w 3025359"/>
              <a:gd name="connsiteY1-4432" fmla="*/ 1330434 h 1519221"/>
              <a:gd name="connsiteX2-4433" fmla="*/ 1531399 w 3025359"/>
              <a:gd name="connsiteY2-4434" fmla="*/ 1434743 h 1519221"/>
              <a:gd name="connsiteX3-4435" fmla="*/ 2744315 w 3025359"/>
              <a:gd name="connsiteY3-4436" fmla="*/ 459788 h 1519221"/>
              <a:gd name="connsiteX4-4437" fmla="*/ 2950448 w 3025359"/>
              <a:gd name="connsiteY4-4438" fmla="*/ 298333 h 1519221"/>
              <a:gd name="connsiteX5-4439" fmla="*/ 2922368 w 3025359"/>
              <a:gd name="connsiteY5-4440" fmla="*/ 272284 h 1519221"/>
              <a:gd name="connsiteX6-4441" fmla="*/ 2447720 w 3025359"/>
              <a:gd name="connsiteY6-4442" fmla="*/ 683918 h 1519221"/>
              <a:gd name="connsiteX7-4443" fmla="*/ 1508239 w 3025359"/>
              <a:gd name="connsiteY7-4444" fmla="*/ 1403779 h 1519221"/>
              <a:gd name="connsiteX8-4445" fmla="*/ 236798 w 3025359"/>
              <a:gd name="connsiteY8-4446" fmla="*/ 1309588 h 1519221"/>
              <a:gd name="connsiteX9-4447" fmla="*/ 151620 w 3025359"/>
              <a:gd name="connsiteY9-4448" fmla="*/ 236445 h 1519221"/>
              <a:gd name="connsiteX10-4449" fmla="*/ 1439410 w 3025359"/>
              <a:gd name="connsiteY10-4450" fmla="*/ 25356 h 1519221"/>
              <a:gd name="connsiteX11-4451" fmla="*/ 2549079 w 3025359"/>
              <a:gd name="connsiteY11-4452" fmla="*/ 542107 h 1519221"/>
              <a:gd name="connsiteX12-4453" fmla="*/ 3025359 w 3025359"/>
              <a:gd name="connsiteY12-4454" fmla="*/ 535606 h 1519221"/>
              <a:gd name="connsiteX13-4455" fmla="*/ 3022142 w 3025359"/>
              <a:gd name="connsiteY13-4456" fmla="*/ 499976 h 1519221"/>
              <a:gd name="connsiteX14-4457" fmla="*/ 2547208 w 3025359"/>
              <a:gd name="connsiteY14-4458" fmla="*/ 513001 h 1519221"/>
              <a:gd name="connsiteX15-4459" fmla="*/ 1552522 w 3025359"/>
              <a:gd name="connsiteY15-4460" fmla="*/ 21173 h 1519221"/>
              <a:gd name="connsiteX16-4461" fmla="*/ 135481 w 3025359"/>
              <a:gd name="connsiteY16-4462" fmla="*/ 216369 h 1519221"/>
              <a:gd name="connsiteX0-4463" fmla="*/ 135481 w 3025359"/>
              <a:gd name="connsiteY0-4464" fmla="*/ 216369 h 1519221"/>
              <a:gd name="connsiteX1-4465" fmla="*/ 215262 w 3025359"/>
              <a:gd name="connsiteY1-4466" fmla="*/ 1330434 h 1519221"/>
              <a:gd name="connsiteX2-4467" fmla="*/ 1531399 w 3025359"/>
              <a:gd name="connsiteY2-4468" fmla="*/ 1434743 h 1519221"/>
              <a:gd name="connsiteX3-4469" fmla="*/ 2744315 w 3025359"/>
              <a:gd name="connsiteY3-4470" fmla="*/ 459788 h 1519221"/>
              <a:gd name="connsiteX4-4471" fmla="*/ 2950448 w 3025359"/>
              <a:gd name="connsiteY4-4472" fmla="*/ 298333 h 1519221"/>
              <a:gd name="connsiteX5-4473" fmla="*/ 2922368 w 3025359"/>
              <a:gd name="connsiteY5-4474" fmla="*/ 272284 h 1519221"/>
              <a:gd name="connsiteX6-4475" fmla="*/ 2447720 w 3025359"/>
              <a:gd name="connsiteY6-4476" fmla="*/ 683918 h 1519221"/>
              <a:gd name="connsiteX7-4477" fmla="*/ 1508239 w 3025359"/>
              <a:gd name="connsiteY7-4478" fmla="*/ 1403779 h 1519221"/>
              <a:gd name="connsiteX8-4479" fmla="*/ 236798 w 3025359"/>
              <a:gd name="connsiteY8-4480" fmla="*/ 1309588 h 1519221"/>
              <a:gd name="connsiteX9-4481" fmla="*/ 151620 w 3025359"/>
              <a:gd name="connsiteY9-4482" fmla="*/ 236445 h 1519221"/>
              <a:gd name="connsiteX10-4483" fmla="*/ 1439410 w 3025359"/>
              <a:gd name="connsiteY10-4484" fmla="*/ 25356 h 1519221"/>
              <a:gd name="connsiteX11-4485" fmla="*/ 2549079 w 3025359"/>
              <a:gd name="connsiteY11-4486" fmla="*/ 542107 h 1519221"/>
              <a:gd name="connsiteX12-4487" fmla="*/ 3025359 w 3025359"/>
              <a:gd name="connsiteY12-4488" fmla="*/ 535606 h 1519221"/>
              <a:gd name="connsiteX13-4489" fmla="*/ 2884915 w 3025359"/>
              <a:gd name="connsiteY13-4490" fmla="*/ 169411 h 1519221"/>
              <a:gd name="connsiteX14-4491" fmla="*/ 2547208 w 3025359"/>
              <a:gd name="connsiteY14-4492" fmla="*/ 513001 h 1519221"/>
              <a:gd name="connsiteX15-4493" fmla="*/ 1552522 w 3025359"/>
              <a:gd name="connsiteY15-4494" fmla="*/ 21173 h 1519221"/>
              <a:gd name="connsiteX16-4495" fmla="*/ 135481 w 3025359"/>
              <a:gd name="connsiteY16-4496" fmla="*/ 216369 h 1519221"/>
              <a:gd name="connsiteX0-4497" fmla="*/ 135481 w 2950448"/>
              <a:gd name="connsiteY0-4498" fmla="*/ 216369 h 1519221"/>
              <a:gd name="connsiteX1-4499" fmla="*/ 215262 w 2950448"/>
              <a:gd name="connsiteY1-4500" fmla="*/ 1330434 h 1519221"/>
              <a:gd name="connsiteX2-4501" fmla="*/ 1531399 w 2950448"/>
              <a:gd name="connsiteY2-4502" fmla="*/ 1434743 h 1519221"/>
              <a:gd name="connsiteX3-4503" fmla="*/ 2744315 w 2950448"/>
              <a:gd name="connsiteY3-4504" fmla="*/ 459788 h 1519221"/>
              <a:gd name="connsiteX4-4505" fmla="*/ 2950448 w 2950448"/>
              <a:gd name="connsiteY4-4506" fmla="*/ 298333 h 1519221"/>
              <a:gd name="connsiteX5-4507" fmla="*/ 2922368 w 2950448"/>
              <a:gd name="connsiteY5-4508" fmla="*/ 272284 h 1519221"/>
              <a:gd name="connsiteX6-4509" fmla="*/ 2447720 w 2950448"/>
              <a:gd name="connsiteY6-4510" fmla="*/ 683918 h 1519221"/>
              <a:gd name="connsiteX7-4511" fmla="*/ 1508239 w 2950448"/>
              <a:gd name="connsiteY7-4512" fmla="*/ 1403779 h 1519221"/>
              <a:gd name="connsiteX8-4513" fmla="*/ 236798 w 2950448"/>
              <a:gd name="connsiteY8-4514" fmla="*/ 1309588 h 1519221"/>
              <a:gd name="connsiteX9-4515" fmla="*/ 151620 w 2950448"/>
              <a:gd name="connsiteY9-4516" fmla="*/ 236445 h 1519221"/>
              <a:gd name="connsiteX10-4517" fmla="*/ 1439410 w 2950448"/>
              <a:gd name="connsiteY10-4518" fmla="*/ 25356 h 1519221"/>
              <a:gd name="connsiteX11-4519" fmla="*/ 2549079 w 2950448"/>
              <a:gd name="connsiteY11-4520" fmla="*/ 542107 h 1519221"/>
              <a:gd name="connsiteX12-4521" fmla="*/ 2909799 w 2950448"/>
              <a:gd name="connsiteY12-4522" fmla="*/ 205041 h 1519221"/>
              <a:gd name="connsiteX13-4523" fmla="*/ 2884915 w 2950448"/>
              <a:gd name="connsiteY13-4524" fmla="*/ 169411 h 1519221"/>
              <a:gd name="connsiteX14-4525" fmla="*/ 2547208 w 2950448"/>
              <a:gd name="connsiteY14-4526" fmla="*/ 513001 h 1519221"/>
              <a:gd name="connsiteX15-4527" fmla="*/ 1552522 w 2950448"/>
              <a:gd name="connsiteY15-4528" fmla="*/ 21173 h 1519221"/>
              <a:gd name="connsiteX16-4529" fmla="*/ 135481 w 2950448"/>
              <a:gd name="connsiteY16-4530" fmla="*/ 216369 h 1519221"/>
              <a:gd name="connsiteX0-4531" fmla="*/ 135481 w 2950448"/>
              <a:gd name="connsiteY0-4532" fmla="*/ 216369 h 1519221"/>
              <a:gd name="connsiteX1-4533" fmla="*/ 215262 w 2950448"/>
              <a:gd name="connsiteY1-4534" fmla="*/ 1330434 h 1519221"/>
              <a:gd name="connsiteX2-4535" fmla="*/ 1531399 w 2950448"/>
              <a:gd name="connsiteY2-4536" fmla="*/ 1434743 h 1519221"/>
              <a:gd name="connsiteX3-4537" fmla="*/ 2744315 w 2950448"/>
              <a:gd name="connsiteY3-4538" fmla="*/ 459788 h 1519221"/>
              <a:gd name="connsiteX4-4539" fmla="*/ 2950448 w 2950448"/>
              <a:gd name="connsiteY4-4540" fmla="*/ 298333 h 1519221"/>
              <a:gd name="connsiteX5-4541" fmla="*/ 2922368 w 2950448"/>
              <a:gd name="connsiteY5-4542" fmla="*/ 272284 h 1519221"/>
              <a:gd name="connsiteX6-4543" fmla="*/ 2447720 w 2950448"/>
              <a:gd name="connsiteY6-4544" fmla="*/ 683918 h 1519221"/>
              <a:gd name="connsiteX7-4545" fmla="*/ 1508239 w 2950448"/>
              <a:gd name="connsiteY7-4546" fmla="*/ 1403779 h 1519221"/>
              <a:gd name="connsiteX8-4547" fmla="*/ 236798 w 2950448"/>
              <a:gd name="connsiteY8-4548" fmla="*/ 1309588 h 1519221"/>
              <a:gd name="connsiteX9-4549" fmla="*/ 151620 w 2950448"/>
              <a:gd name="connsiteY9-4550" fmla="*/ 236445 h 1519221"/>
              <a:gd name="connsiteX10-4551" fmla="*/ 1439410 w 2950448"/>
              <a:gd name="connsiteY10-4552" fmla="*/ 25356 h 1519221"/>
              <a:gd name="connsiteX11-4553" fmla="*/ 2549079 w 2950448"/>
              <a:gd name="connsiteY11-4554" fmla="*/ 542107 h 1519221"/>
              <a:gd name="connsiteX12-4555" fmla="*/ 2909799 w 2950448"/>
              <a:gd name="connsiteY12-4556" fmla="*/ 205041 h 1519221"/>
              <a:gd name="connsiteX13-4557" fmla="*/ 2884915 w 2950448"/>
              <a:gd name="connsiteY13-4558" fmla="*/ 169411 h 1519221"/>
              <a:gd name="connsiteX14-4559" fmla="*/ 2547208 w 2950448"/>
              <a:gd name="connsiteY14-4560" fmla="*/ 513001 h 1519221"/>
              <a:gd name="connsiteX15-4561" fmla="*/ 1552522 w 2950448"/>
              <a:gd name="connsiteY15-4562" fmla="*/ 21173 h 1519221"/>
              <a:gd name="connsiteX16-4563" fmla="*/ 135481 w 2950448"/>
              <a:gd name="connsiteY16-4564" fmla="*/ 216369 h 1519221"/>
              <a:gd name="connsiteX0-4565" fmla="*/ 135481 w 2950448"/>
              <a:gd name="connsiteY0-4566" fmla="*/ 216369 h 1519221"/>
              <a:gd name="connsiteX1-4567" fmla="*/ 215262 w 2950448"/>
              <a:gd name="connsiteY1-4568" fmla="*/ 1330434 h 1519221"/>
              <a:gd name="connsiteX2-4569" fmla="*/ 1531399 w 2950448"/>
              <a:gd name="connsiteY2-4570" fmla="*/ 1434743 h 1519221"/>
              <a:gd name="connsiteX3-4571" fmla="*/ 2744315 w 2950448"/>
              <a:gd name="connsiteY3-4572" fmla="*/ 459788 h 1519221"/>
              <a:gd name="connsiteX4-4573" fmla="*/ 2950448 w 2950448"/>
              <a:gd name="connsiteY4-4574" fmla="*/ 298333 h 1519221"/>
              <a:gd name="connsiteX5-4575" fmla="*/ 2922368 w 2950448"/>
              <a:gd name="connsiteY5-4576" fmla="*/ 272284 h 1519221"/>
              <a:gd name="connsiteX6-4577" fmla="*/ 2447720 w 2950448"/>
              <a:gd name="connsiteY6-4578" fmla="*/ 683918 h 1519221"/>
              <a:gd name="connsiteX7-4579" fmla="*/ 1508239 w 2950448"/>
              <a:gd name="connsiteY7-4580" fmla="*/ 1403779 h 1519221"/>
              <a:gd name="connsiteX8-4581" fmla="*/ 236798 w 2950448"/>
              <a:gd name="connsiteY8-4582" fmla="*/ 1309588 h 1519221"/>
              <a:gd name="connsiteX9-4583" fmla="*/ 151620 w 2950448"/>
              <a:gd name="connsiteY9-4584" fmla="*/ 236445 h 1519221"/>
              <a:gd name="connsiteX10-4585" fmla="*/ 1439410 w 2950448"/>
              <a:gd name="connsiteY10-4586" fmla="*/ 25356 h 1519221"/>
              <a:gd name="connsiteX11-4587" fmla="*/ 2549079 w 2950448"/>
              <a:gd name="connsiteY11-4588" fmla="*/ 542107 h 1519221"/>
              <a:gd name="connsiteX12-4589" fmla="*/ 2909799 w 2950448"/>
              <a:gd name="connsiteY12-4590" fmla="*/ 205041 h 1519221"/>
              <a:gd name="connsiteX13-4591" fmla="*/ 2863247 w 2950448"/>
              <a:gd name="connsiteY13-4592" fmla="*/ 130136 h 1519221"/>
              <a:gd name="connsiteX14-4593" fmla="*/ 2547208 w 2950448"/>
              <a:gd name="connsiteY14-4594" fmla="*/ 513001 h 1519221"/>
              <a:gd name="connsiteX15-4595" fmla="*/ 1552522 w 2950448"/>
              <a:gd name="connsiteY15-4596" fmla="*/ 21173 h 1519221"/>
              <a:gd name="connsiteX16-4597" fmla="*/ 135481 w 2950448"/>
              <a:gd name="connsiteY16-4598" fmla="*/ 216369 h 1519221"/>
              <a:gd name="connsiteX0-4599" fmla="*/ 135481 w 2950448"/>
              <a:gd name="connsiteY0-4600" fmla="*/ 216369 h 1519221"/>
              <a:gd name="connsiteX1-4601" fmla="*/ 215262 w 2950448"/>
              <a:gd name="connsiteY1-4602" fmla="*/ 1330434 h 1519221"/>
              <a:gd name="connsiteX2-4603" fmla="*/ 1531399 w 2950448"/>
              <a:gd name="connsiteY2-4604" fmla="*/ 1434743 h 1519221"/>
              <a:gd name="connsiteX3-4605" fmla="*/ 2744315 w 2950448"/>
              <a:gd name="connsiteY3-4606" fmla="*/ 459788 h 1519221"/>
              <a:gd name="connsiteX4-4607" fmla="*/ 2950448 w 2950448"/>
              <a:gd name="connsiteY4-4608" fmla="*/ 298333 h 1519221"/>
              <a:gd name="connsiteX5-4609" fmla="*/ 2922368 w 2950448"/>
              <a:gd name="connsiteY5-4610" fmla="*/ 272284 h 1519221"/>
              <a:gd name="connsiteX6-4611" fmla="*/ 2447720 w 2950448"/>
              <a:gd name="connsiteY6-4612" fmla="*/ 683918 h 1519221"/>
              <a:gd name="connsiteX7-4613" fmla="*/ 1508239 w 2950448"/>
              <a:gd name="connsiteY7-4614" fmla="*/ 1403779 h 1519221"/>
              <a:gd name="connsiteX8-4615" fmla="*/ 236798 w 2950448"/>
              <a:gd name="connsiteY8-4616" fmla="*/ 1309588 h 1519221"/>
              <a:gd name="connsiteX9-4617" fmla="*/ 151620 w 2950448"/>
              <a:gd name="connsiteY9-4618" fmla="*/ 236445 h 1519221"/>
              <a:gd name="connsiteX10-4619" fmla="*/ 1439410 w 2950448"/>
              <a:gd name="connsiteY10-4620" fmla="*/ 25356 h 1519221"/>
              <a:gd name="connsiteX11-4621" fmla="*/ 2549079 w 2950448"/>
              <a:gd name="connsiteY11-4622" fmla="*/ 542107 h 1519221"/>
              <a:gd name="connsiteX12-4623" fmla="*/ 2888131 w 2950448"/>
              <a:gd name="connsiteY12-4624" fmla="*/ 169040 h 1519221"/>
              <a:gd name="connsiteX13-4625" fmla="*/ 2863247 w 2950448"/>
              <a:gd name="connsiteY13-4626" fmla="*/ 130136 h 1519221"/>
              <a:gd name="connsiteX14-4627" fmla="*/ 2547208 w 2950448"/>
              <a:gd name="connsiteY14-4628" fmla="*/ 513001 h 1519221"/>
              <a:gd name="connsiteX15-4629" fmla="*/ 1552522 w 2950448"/>
              <a:gd name="connsiteY15-4630" fmla="*/ 21173 h 1519221"/>
              <a:gd name="connsiteX16-4631" fmla="*/ 135481 w 2950448"/>
              <a:gd name="connsiteY16-4632" fmla="*/ 216369 h 1519221"/>
              <a:gd name="connsiteX0-4633" fmla="*/ 135481 w 2950448"/>
              <a:gd name="connsiteY0-4634" fmla="*/ 216369 h 1519221"/>
              <a:gd name="connsiteX1-4635" fmla="*/ 215262 w 2950448"/>
              <a:gd name="connsiteY1-4636" fmla="*/ 1330434 h 1519221"/>
              <a:gd name="connsiteX2-4637" fmla="*/ 1531399 w 2950448"/>
              <a:gd name="connsiteY2-4638" fmla="*/ 1434743 h 1519221"/>
              <a:gd name="connsiteX3-4639" fmla="*/ 2744315 w 2950448"/>
              <a:gd name="connsiteY3-4640" fmla="*/ 459788 h 1519221"/>
              <a:gd name="connsiteX4-4641" fmla="*/ 2950448 w 2950448"/>
              <a:gd name="connsiteY4-4642" fmla="*/ 298333 h 1519221"/>
              <a:gd name="connsiteX5-4643" fmla="*/ 2922368 w 2950448"/>
              <a:gd name="connsiteY5-4644" fmla="*/ 272284 h 1519221"/>
              <a:gd name="connsiteX6-4645" fmla="*/ 2447720 w 2950448"/>
              <a:gd name="connsiteY6-4646" fmla="*/ 683918 h 1519221"/>
              <a:gd name="connsiteX7-4647" fmla="*/ 1508239 w 2950448"/>
              <a:gd name="connsiteY7-4648" fmla="*/ 1403779 h 1519221"/>
              <a:gd name="connsiteX8-4649" fmla="*/ 236798 w 2950448"/>
              <a:gd name="connsiteY8-4650" fmla="*/ 1309588 h 1519221"/>
              <a:gd name="connsiteX9-4651" fmla="*/ 151620 w 2950448"/>
              <a:gd name="connsiteY9-4652" fmla="*/ 236445 h 1519221"/>
              <a:gd name="connsiteX10-4653" fmla="*/ 1439410 w 2950448"/>
              <a:gd name="connsiteY10-4654" fmla="*/ 25356 h 1519221"/>
              <a:gd name="connsiteX11-4655" fmla="*/ 2549079 w 2950448"/>
              <a:gd name="connsiteY11-4656" fmla="*/ 542107 h 1519221"/>
              <a:gd name="connsiteX12-4657" fmla="*/ 2888131 w 2950448"/>
              <a:gd name="connsiteY12-4658" fmla="*/ 169040 h 1519221"/>
              <a:gd name="connsiteX13-4659" fmla="*/ 2863247 w 2950448"/>
              <a:gd name="connsiteY13-4660" fmla="*/ 130136 h 1519221"/>
              <a:gd name="connsiteX14-4661" fmla="*/ 2547208 w 2950448"/>
              <a:gd name="connsiteY14-4662" fmla="*/ 513001 h 1519221"/>
              <a:gd name="connsiteX15-4663" fmla="*/ 1552522 w 2950448"/>
              <a:gd name="connsiteY15-4664" fmla="*/ 21173 h 1519221"/>
              <a:gd name="connsiteX16-4665" fmla="*/ 135481 w 2950448"/>
              <a:gd name="connsiteY16-4666" fmla="*/ 216369 h 1519221"/>
              <a:gd name="connsiteX0-4667" fmla="*/ 135481 w 2950448"/>
              <a:gd name="connsiteY0-4668" fmla="*/ 216369 h 1519221"/>
              <a:gd name="connsiteX1-4669" fmla="*/ 215262 w 2950448"/>
              <a:gd name="connsiteY1-4670" fmla="*/ 1330434 h 1519221"/>
              <a:gd name="connsiteX2-4671" fmla="*/ 1531399 w 2950448"/>
              <a:gd name="connsiteY2-4672" fmla="*/ 1434743 h 1519221"/>
              <a:gd name="connsiteX3-4673" fmla="*/ 2744315 w 2950448"/>
              <a:gd name="connsiteY3-4674" fmla="*/ 459788 h 1519221"/>
              <a:gd name="connsiteX4-4675" fmla="*/ 2950448 w 2950448"/>
              <a:gd name="connsiteY4-4676" fmla="*/ 298333 h 1519221"/>
              <a:gd name="connsiteX5-4677" fmla="*/ 2922368 w 2950448"/>
              <a:gd name="connsiteY5-4678" fmla="*/ 272284 h 1519221"/>
              <a:gd name="connsiteX6-4679" fmla="*/ 2447720 w 2950448"/>
              <a:gd name="connsiteY6-4680" fmla="*/ 683918 h 1519221"/>
              <a:gd name="connsiteX7-4681" fmla="*/ 1508239 w 2950448"/>
              <a:gd name="connsiteY7-4682" fmla="*/ 1403779 h 1519221"/>
              <a:gd name="connsiteX8-4683" fmla="*/ 236798 w 2950448"/>
              <a:gd name="connsiteY8-4684" fmla="*/ 1309588 h 1519221"/>
              <a:gd name="connsiteX9-4685" fmla="*/ 151620 w 2950448"/>
              <a:gd name="connsiteY9-4686" fmla="*/ 236445 h 1519221"/>
              <a:gd name="connsiteX10-4687" fmla="*/ 1439410 w 2950448"/>
              <a:gd name="connsiteY10-4688" fmla="*/ 25356 h 1519221"/>
              <a:gd name="connsiteX11-4689" fmla="*/ 2549079 w 2950448"/>
              <a:gd name="connsiteY11-4690" fmla="*/ 542107 h 1519221"/>
              <a:gd name="connsiteX12-4691" fmla="*/ 2888131 w 2950448"/>
              <a:gd name="connsiteY12-4692" fmla="*/ 169040 h 1519221"/>
              <a:gd name="connsiteX13-4693" fmla="*/ 2863247 w 2950448"/>
              <a:gd name="connsiteY13-4694" fmla="*/ 130136 h 1519221"/>
              <a:gd name="connsiteX14-4695" fmla="*/ 2547208 w 2950448"/>
              <a:gd name="connsiteY14-4696" fmla="*/ 513001 h 1519221"/>
              <a:gd name="connsiteX15-4697" fmla="*/ 1552522 w 2950448"/>
              <a:gd name="connsiteY15-4698" fmla="*/ 21173 h 1519221"/>
              <a:gd name="connsiteX16-4699" fmla="*/ 135481 w 2950448"/>
              <a:gd name="connsiteY16-4700" fmla="*/ 216369 h 1519221"/>
              <a:gd name="connsiteX0-4701" fmla="*/ 135481 w 2950448"/>
              <a:gd name="connsiteY0-4702" fmla="*/ 216369 h 1519221"/>
              <a:gd name="connsiteX1-4703" fmla="*/ 215262 w 2950448"/>
              <a:gd name="connsiteY1-4704" fmla="*/ 1330434 h 1519221"/>
              <a:gd name="connsiteX2-4705" fmla="*/ 1531399 w 2950448"/>
              <a:gd name="connsiteY2-4706" fmla="*/ 1434743 h 1519221"/>
              <a:gd name="connsiteX3-4707" fmla="*/ 2744315 w 2950448"/>
              <a:gd name="connsiteY3-4708" fmla="*/ 459788 h 1519221"/>
              <a:gd name="connsiteX4-4709" fmla="*/ 2950448 w 2950448"/>
              <a:gd name="connsiteY4-4710" fmla="*/ 298333 h 1519221"/>
              <a:gd name="connsiteX5-4711" fmla="*/ 2922368 w 2950448"/>
              <a:gd name="connsiteY5-4712" fmla="*/ 272284 h 1519221"/>
              <a:gd name="connsiteX6-4713" fmla="*/ 2447720 w 2950448"/>
              <a:gd name="connsiteY6-4714" fmla="*/ 683918 h 1519221"/>
              <a:gd name="connsiteX7-4715" fmla="*/ 1508239 w 2950448"/>
              <a:gd name="connsiteY7-4716" fmla="*/ 1403779 h 1519221"/>
              <a:gd name="connsiteX8-4717" fmla="*/ 236798 w 2950448"/>
              <a:gd name="connsiteY8-4718" fmla="*/ 1309588 h 1519221"/>
              <a:gd name="connsiteX9-4719" fmla="*/ 151620 w 2950448"/>
              <a:gd name="connsiteY9-4720" fmla="*/ 236445 h 1519221"/>
              <a:gd name="connsiteX10-4721" fmla="*/ 1439410 w 2950448"/>
              <a:gd name="connsiteY10-4722" fmla="*/ 25356 h 1519221"/>
              <a:gd name="connsiteX11-4723" fmla="*/ 2549079 w 2950448"/>
              <a:gd name="connsiteY11-4724" fmla="*/ 542107 h 1519221"/>
              <a:gd name="connsiteX12-4725" fmla="*/ 2888131 w 2950448"/>
              <a:gd name="connsiteY12-4726" fmla="*/ 169040 h 1519221"/>
              <a:gd name="connsiteX13-4727" fmla="*/ 2863247 w 2950448"/>
              <a:gd name="connsiteY13-4728" fmla="*/ 130136 h 1519221"/>
              <a:gd name="connsiteX14-4729" fmla="*/ 2547208 w 2950448"/>
              <a:gd name="connsiteY14-4730" fmla="*/ 513001 h 1519221"/>
              <a:gd name="connsiteX15-4731" fmla="*/ 1552522 w 2950448"/>
              <a:gd name="connsiteY15-4732" fmla="*/ 21173 h 1519221"/>
              <a:gd name="connsiteX16-4733" fmla="*/ 135481 w 2950448"/>
              <a:gd name="connsiteY16-4734" fmla="*/ 216369 h 1519221"/>
              <a:gd name="connsiteX0-4735" fmla="*/ 135481 w 2950448"/>
              <a:gd name="connsiteY0-4736" fmla="*/ 215192 h 1518044"/>
              <a:gd name="connsiteX1-4737" fmla="*/ 215262 w 2950448"/>
              <a:gd name="connsiteY1-4738" fmla="*/ 1329257 h 1518044"/>
              <a:gd name="connsiteX2-4739" fmla="*/ 1531399 w 2950448"/>
              <a:gd name="connsiteY2-4740" fmla="*/ 1433566 h 1518044"/>
              <a:gd name="connsiteX3-4741" fmla="*/ 2744315 w 2950448"/>
              <a:gd name="connsiteY3-4742" fmla="*/ 458611 h 1518044"/>
              <a:gd name="connsiteX4-4743" fmla="*/ 2950448 w 2950448"/>
              <a:gd name="connsiteY4-4744" fmla="*/ 297156 h 1518044"/>
              <a:gd name="connsiteX5-4745" fmla="*/ 2922368 w 2950448"/>
              <a:gd name="connsiteY5-4746" fmla="*/ 271107 h 1518044"/>
              <a:gd name="connsiteX6-4747" fmla="*/ 2447720 w 2950448"/>
              <a:gd name="connsiteY6-4748" fmla="*/ 682741 h 1518044"/>
              <a:gd name="connsiteX7-4749" fmla="*/ 1508239 w 2950448"/>
              <a:gd name="connsiteY7-4750" fmla="*/ 1402602 h 1518044"/>
              <a:gd name="connsiteX8-4751" fmla="*/ 236798 w 2950448"/>
              <a:gd name="connsiteY8-4752" fmla="*/ 1308411 h 1518044"/>
              <a:gd name="connsiteX9-4753" fmla="*/ 151620 w 2950448"/>
              <a:gd name="connsiteY9-4754" fmla="*/ 235268 h 1518044"/>
              <a:gd name="connsiteX10-4755" fmla="*/ 1439410 w 2950448"/>
              <a:gd name="connsiteY10-4756" fmla="*/ 24179 h 1518044"/>
              <a:gd name="connsiteX11-4757" fmla="*/ 2549079 w 2950448"/>
              <a:gd name="connsiteY11-4758" fmla="*/ 540930 h 1518044"/>
              <a:gd name="connsiteX12-4759" fmla="*/ 2888131 w 2950448"/>
              <a:gd name="connsiteY12-4760" fmla="*/ 167863 h 1518044"/>
              <a:gd name="connsiteX13-4761" fmla="*/ 2863247 w 2950448"/>
              <a:gd name="connsiteY13-4762" fmla="*/ 128959 h 1518044"/>
              <a:gd name="connsiteX14-4763" fmla="*/ 2539985 w 2950448"/>
              <a:gd name="connsiteY14-4764" fmla="*/ 495459 h 1518044"/>
              <a:gd name="connsiteX15-4765" fmla="*/ 1552522 w 2950448"/>
              <a:gd name="connsiteY15-4766" fmla="*/ 19996 h 1518044"/>
              <a:gd name="connsiteX16-4767" fmla="*/ 135481 w 2950448"/>
              <a:gd name="connsiteY16-4768" fmla="*/ 215192 h 1518044"/>
              <a:gd name="connsiteX0-4769" fmla="*/ 135481 w 2950448"/>
              <a:gd name="connsiteY0-4770" fmla="*/ 236582 h 1539434"/>
              <a:gd name="connsiteX1-4771" fmla="*/ 215262 w 2950448"/>
              <a:gd name="connsiteY1-4772" fmla="*/ 1350647 h 1539434"/>
              <a:gd name="connsiteX2-4773" fmla="*/ 1531399 w 2950448"/>
              <a:gd name="connsiteY2-4774" fmla="*/ 1454956 h 1539434"/>
              <a:gd name="connsiteX3-4775" fmla="*/ 2744315 w 2950448"/>
              <a:gd name="connsiteY3-4776" fmla="*/ 480001 h 1539434"/>
              <a:gd name="connsiteX4-4777" fmla="*/ 2950448 w 2950448"/>
              <a:gd name="connsiteY4-4778" fmla="*/ 318546 h 1539434"/>
              <a:gd name="connsiteX5-4779" fmla="*/ 2922368 w 2950448"/>
              <a:gd name="connsiteY5-4780" fmla="*/ 292497 h 1539434"/>
              <a:gd name="connsiteX6-4781" fmla="*/ 2447720 w 2950448"/>
              <a:gd name="connsiteY6-4782" fmla="*/ 704131 h 1539434"/>
              <a:gd name="connsiteX7-4783" fmla="*/ 1508239 w 2950448"/>
              <a:gd name="connsiteY7-4784" fmla="*/ 1423992 h 1539434"/>
              <a:gd name="connsiteX8-4785" fmla="*/ 236798 w 2950448"/>
              <a:gd name="connsiteY8-4786" fmla="*/ 1329801 h 1539434"/>
              <a:gd name="connsiteX9-4787" fmla="*/ 151620 w 2950448"/>
              <a:gd name="connsiteY9-4788" fmla="*/ 256658 h 1539434"/>
              <a:gd name="connsiteX10-4789" fmla="*/ 1439410 w 2950448"/>
              <a:gd name="connsiteY10-4790" fmla="*/ 45569 h 1539434"/>
              <a:gd name="connsiteX11-4791" fmla="*/ 2549079 w 2950448"/>
              <a:gd name="connsiteY11-4792" fmla="*/ 562320 h 1539434"/>
              <a:gd name="connsiteX12-4793" fmla="*/ 2888131 w 2950448"/>
              <a:gd name="connsiteY12-4794" fmla="*/ 189253 h 1539434"/>
              <a:gd name="connsiteX13-4795" fmla="*/ 2863247 w 2950448"/>
              <a:gd name="connsiteY13-4796" fmla="*/ 150349 h 1539434"/>
              <a:gd name="connsiteX14-4797" fmla="*/ 2539985 w 2950448"/>
              <a:gd name="connsiteY14-4798" fmla="*/ 516849 h 1539434"/>
              <a:gd name="connsiteX15-4799" fmla="*/ 1552522 w 2950448"/>
              <a:gd name="connsiteY15-4800" fmla="*/ 41386 h 1539434"/>
              <a:gd name="connsiteX16-4801" fmla="*/ 135481 w 2950448"/>
              <a:gd name="connsiteY16-4802" fmla="*/ 236582 h 1539434"/>
              <a:gd name="connsiteX0-4803" fmla="*/ 135481 w 2950448"/>
              <a:gd name="connsiteY0-4804" fmla="*/ 240894 h 1543746"/>
              <a:gd name="connsiteX1-4805" fmla="*/ 215262 w 2950448"/>
              <a:gd name="connsiteY1-4806" fmla="*/ 1354959 h 1543746"/>
              <a:gd name="connsiteX2-4807" fmla="*/ 1531399 w 2950448"/>
              <a:gd name="connsiteY2-4808" fmla="*/ 1459268 h 1543746"/>
              <a:gd name="connsiteX3-4809" fmla="*/ 2744315 w 2950448"/>
              <a:gd name="connsiteY3-4810" fmla="*/ 484313 h 1543746"/>
              <a:gd name="connsiteX4-4811" fmla="*/ 2950448 w 2950448"/>
              <a:gd name="connsiteY4-4812" fmla="*/ 322858 h 1543746"/>
              <a:gd name="connsiteX5-4813" fmla="*/ 2922368 w 2950448"/>
              <a:gd name="connsiteY5-4814" fmla="*/ 296809 h 1543746"/>
              <a:gd name="connsiteX6-4815" fmla="*/ 2447720 w 2950448"/>
              <a:gd name="connsiteY6-4816" fmla="*/ 708443 h 1543746"/>
              <a:gd name="connsiteX7-4817" fmla="*/ 1508239 w 2950448"/>
              <a:gd name="connsiteY7-4818" fmla="*/ 1428304 h 1543746"/>
              <a:gd name="connsiteX8-4819" fmla="*/ 236798 w 2950448"/>
              <a:gd name="connsiteY8-4820" fmla="*/ 1334113 h 1543746"/>
              <a:gd name="connsiteX9-4821" fmla="*/ 151620 w 2950448"/>
              <a:gd name="connsiteY9-4822" fmla="*/ 260970 h 1543746"/>
              <a:gd name="connsiteX10-4823" fmla="*/ 1439410 w 2950448"/>
              <a:gd name="connsiteY10-4824" fmla="*/ 49881 h 1543746"/>
              <a:gd name="connsiteX11-4825" fmla="*/ 2549079 w 2950448"/>
              <a:gd name="connsiteY11-4826" fmla="*/ 566632 h 1543746"/>
              <a:gd name="connsiteX12-4827" fmla="*/ 2888131 w 2950448"/>
              <a:gd name="connsiteY12-4828" fmla="*/ 193565 h 1543746"/>
              <a:gd name="connsiteX13-4829" fmla="*/ 2863247 w 2950448"/>
              <a:gd name="connsiteY13-4830" fmla="*/ 154661 h 1543746"/>
              <a:gd name="connsiteX14-4831" fmla="*/ 2539985 w 2950448"/>
              <a:gd name="connsiteY14-4832" fmla="*/ 521161 h 1543746"/>
              <a:gd name="connsiteX15-4833" fmla="*/ 1552522 w 2950448"/>
              <a:gd name="connsiteY15-4834" fmla="*/ 45698 h 1543746"/>
              <a:gd name="connsiteX16-4835" fmla="*/ 135481 w 2950448"/>
              <a:gd name="connsiteY16-4836" fmla="*/ 240894 h 1543746"/>
              <a:gd name="connsiteX0-4837" fmla="*/ 135481 w 2950448"/>
              <a:gd name="connsiteY0-4838" fmla="*/ 215192 h 1518044"/>
              <a:gd name="connsiteX1-4839" fmla="*/ 215262 w 2950448"/>
              <a:gd name="connsiteY1-4840" fmla="*/ 1329257 h 1518044"/>
              <a:gd name="connsiteX2-4841" fmla="*/ 1531399 w 2950448"/>
              <a:gd name="connsiteY2-4842" fmla="*/ 1433566 h 1518044"/>
              <a:gd name="connsiteX3-4843" fmla="*/ 2744315 w 2950448"/>
              <a:gd name="connsiteY3-4844" fmla="*/ 458611 h 1518044"/>
              <a:gd name="connsiteX4-4845" fmla="*/ 2950448 w 2950448"/>
              <a:gd name="connsiteY4-4846" fmla="*/ 297156 h 1518044"/>
              <a:gd name="connsiteX5-4847" fmla="*/ 2922368 w 2950448"/>
              <a:gd name="connsiteY5-4848" fmla="*/ 271107 h 1518044"/>
              <a:gd name="connsiteX6-4849" fmla="*/ 2447720 w 2950448"/>
              <a:gd name="connsiteY6-4850" fmla="*/ 682741 h 1518044"/>
              <a:gd name="connsiteX7-4851" fmla="*/ 1508239 w 2950448"/>
              <a:gd name="connsiteY7-4852" fmla="*/ 1402602 h 1518044"/>
              <a:gd name="connsiteX8-4853" fmla="*/ 236798 w 2950448"/>
              <a:gd name="connsiteY8-4854" fmla="*/ 1308411 h 1518044"/>
              <a:gd name="connsiteX9-4855" fmla="*/ 151620 w 2950448"/>
              <a:gd name="connsiteY9-4856" fmla="*/ 235268 h 1518044"/>
              <a:gd name="connsiteX10-4857" fmla="*/ 1439410 w 2950448"/>
              <a:gd name="connsiteY10-4858" fmla="*/ 24179 h 1518044"/>
              <a:gd name="connsiteX11-4859" fmla="*/ 2549079 w 2950448"/>
              <a:gd name="connsiteY11-4860" fmla="*/ 540930 h 1518044"/>
              <a:gd name="connsiteX12-4861" fmla="*/ 2888131 w 2950448"/>
              <a:gd name="connsiteY12-4862" fmla="*/ 167863 h 1518044"/>
              <a:gd name="connsiteX13-4863" fmla="*/ 2863247 w 2950448"/>
              <a:gd name="connsiteY13-4864" fmla="*/ 128959 h 1518044"/>
              <a:gd name="connsiteX14-4865" fmla="*/ 2539985 w 2950448"/>
              <a:gd name="connsiteY14-4866" fmla="*/ 495459 h 1518044"/>
              <a:gd name="connsiteX15-4867" fmla="*/ 1552522 w 2950448"/>
              <a:gd name="connsiteY15-4868" fmla="*/ 19996 h 1518044"/>
              <a:gd name="connsiteX16-4869" fmla="*/ 135481 w 2950448"/>
              <a:gd name="connsiteY16-4870" fmla="*/ 215192 h 1518044"/>
              <a:gd name="connsiteX0-4871" fmla="*/ 135481 w 2950448"/>
              <a:gd name="connsiteY0-4872" fmla="*/ 215192 h 1518044"/>
              <a:gd name="connsiteX1-4873" fmla="*/ 215262 w 2950448"/>
              <a:gd name="connsiteY1-4874" fmla="*/ 1329257 h 1518044"/>
              <a:gd name="connsiteX2-4875" fmla="*/ 1531399 w 2950448"/>
              <a:gd name="connsiteY2-4876" fmla="*/ 1433566 h 1518044"/>
              <a:gd name="connsiteX3-4877" fmla="*/ 2744315 w 2950448"/>
              <a:gd name="connsiteY3-4878" fmla="*/ 458611 h 1518044"/>
              <a:gd name="connsiteX4-4879" fmla="*/ 2950448 w 2950448"/>
              <a:gd name="connsiteY4-4880" fmla="*/ 297156 h 1518044"/>
              <a:gd name="connsiteX5-4881" fmla="*/ 2922368 w 2950448"/>
              <a:gd name="connsiteY5-4882" fmla="*/ 271107 h 1518044"/>
              <a:gd name="connsiteX6-4883" fmla="*/ 2447720 w 2950448"/>
              <a:gd name="connsiteY6-4884" fmla="*/ 682741 h 1518044"/>
              <a:gd name="connsiteX7-4885" fmla="*/ 1508239 w 2950448"/>
              <a:gd name="connsiteY7-4886" fmla="*/ 1402602 h 1518044"/>
              <a:gd name="connsiteX8-4887" fmla="*/ 236798 w 2950448"/>
              <a:gd name="connsiteY8-4888" fmla="*/ 1308411 h 1518044"/>
              <a:gd name="connsiteX9-4889" fmla="*/ 151620 w 2950448"/>
              <a:gd name="connsiteY9-4890" fmla="*/ 235268 h 1518044"/>
              <a:gd name="connsiteX10-4891" fmla="*/ 1439410 w 2950448"/>
              <a:gd name="connsiteY10-4892" fmla="*/ 24179 h 1518044"/>
              <a:gd name="connsiteX11-4893" fmla="*/ 2549079 w 2950448"/>
              <a:gd name="connsiteY11-4894" fmla="*/ 540930 h 1518044"/>
              <a:gd name="connsiteX12-4895" fmla="*/ 2888131 w 2950448"/>
              <a:gd name="connsiteY12-4896" fmla="*/ 167863 h 1518044"/>
              <a:gd name="connsiteX13-4897" fmla="*/ 2863247 w 2950448"/>
              <a:gd name="connsiteY13-4898" fmla="*/ 128959 h 1518044"/>
              <a:gd name="connsiteX14-4899" fmla="*/ 2539985 w 2950448"/>
              <a:gd name="connsiteY14-4900" fmla="*/ 495459 h 1518044"/>
              <a:gd name="connsiteX15-4901" fmla="*/ 1552522 w 2950448"/>
              <a:gd name="connsiteY15-4902" fmla="*/ 19996 h 1518044"/>
              <a:gd name="connsiteX16-4903" fmla="*/ 135481 w 2950448"/>
              <a:gd name="connsiteY16-4904" fmla="*/ 215192 h 1518044"/>
              <a:gd name="connsiteX0-4905" fmla="*/ 135481 w 2950448"/>
              <a:gd name="connsiteY0-4906" fmla="*/ 215662 h 1518514"/>
              <a:gd name="connsiteX1-4907" fmla="*/ 215262 w 2950448"/>
              <a:gd name="connsiteY1-4908" fmla="*/ 1329727 h 1518514"/>
              <a:gd name="connsiteX2-4909" fmla="*/ 1531399 w 2950448"/>
              <a:gd name="connsiteY2-4910" fmla="*/ 1434036 h 1518514"/>
              <a:gd name="connsiteX3-4911" fmla="*/ 2744315 w 2950448"/>
              <a:gd name="connsiteY3-4912" fmla="*/ 459081 h 1518514"/>
              <a:gd name="connsiteX4-4913" fmla="*/ 2950448 w 2950448"/>
              <a:gd name="connsiteY4-4914" fmla="*/ 297626 h 1518514"/>
              <a:gd name="connsiteX5-4915" fmla="*/ 2922368 w 2950448"/>
              <a:gd name="connsiteY5-4916" fmla="*/ 271577 h 1518514"/>
              <a:gd name="connsiteX6-4917" fmla="*/ 2447720 w 2950448"/>
              <a:gd name="connsiteY6-4918" fmla="*/ 683211 h 1518514"/>
              <a:gd name="connsiteX7-4919" fmla="*/ 1508239 w 2950448"/>
              <a:gd name="connsiteY7-4920" fmla="*/ 1403072 h 1518514"/>
              <a:gd name="connsiteX8-4921" fmla="*/ 236798 w 2950448"/>
              <a:gd name="connsiteY8-4922" fmla="*/ 1308881 h 1518514"/>
              <a:gd name="connsiteX9-4923" fmla="*/ 151620 w 2950448"/>
              <a:gd name="connsiteY9-4924" fmla="*/ 235738 h 1518514"/>
              <a:gd name="connsiteX10-4925" fmla="*/ 1439410 w 2950448"/>
              <a:gd name="connsiteY10-4926" fmla="*/ 24649 h 1518514"/>
              <a:gd name="connsiteX11-4927" fmla="*/ 2549079 w 2950448"/>
              <a:gd name="connsiteY11-4928" fmla="*/ 541400 h 1518514"/>
              <a:gd name="connsiteX12-4929" fmla="*/ 2888131 w 2950448"/>
              <a:gd name="connsiteY12-4930" fmla="*/ 168333 h 1518514"/>
              <a:gd name="connsiteX13-4931" fmla="*/ 2863247 w 2950448"/>
              <a:gd name="connsiteY13-4932" fmla="*/ 129429 h 1518514"/>
              <a:gd name="connsiteX14-4933" fmla="*/ 2525540 w 2950448"/>
              <a:gd name="connsiteY14-4934" fmla="*/ 502480 h 1518514"/>
              <a:gd name="connsiteX15-4935" fmla="*/ 1552522 w 2950448"/>
              <a:gd name="connsiteY15-4936" fmla="*/ 20466 h 1518514"/>
              <a:gd name="connsiteX16-4937" fmla="*/ 135481 w 2950448"/>
              <a:gd name="connsiteY16-4938" fmla="*/ 215662 h 1518514"/>
              <a:gd name="connsiteX0-4939" fmla="*/ 135481 w 2950448"/>
              <a:gd name="connsiteY0-4940" fmla="*/ 215662 h 1518514"/>
              <a:gd name="connsiteX1-4941" fmla="*/ 215262 w 2950448"/>
              <a:gd name="connsiteY1-4942" fmla="*/ 1329727 h 1518514"/>
              <a:gd name="connsiteX2-4943" fmla="*/ 1531399 w 2950448"/>
              <a:gd name="connsiteY2-4944" fmla="*/ 1434036 h 1518514"/>
              <a:gd name="connsiteX3-4945" fmla="*/ 2744315 w 2950448"/>
              <a:gd name="connsiteY3-4946" fmla="*/ 459081 h 1518514"/>
              <a:gd name="connsiteX4-4947" fmla="*/ 2950448 w 2950448"/>
              <a:gd name="connsiteY4-4948" fmla="*/ 297626 h 1518514"/>
              <a:gd name="connsiteX5-4949" fmla="*/ 2922368 w 2950448"/>
              <a:gd name="connsiteY5-4950" fmla="*/ 271577 h 1518514"/>
              <a:gd name="connsiteX6-4951" fmla="*/ 2447720 w 2950448"/>
              <a:gd name="connsiteY6-4952" fmla="*/ 683211 h 1518514"/>
              <a:gd name="connsiteX7-4953" fmla="*/ 1508239 w 2950448"/>
              <a:gd name="connsiteY7-4954" fmla="*/ 1403072 h 1518514"/>
              <a:gd name="connsiteX8-4955" fmla="*/ 236798 w 2950448"/>
              <a:gd name="connsiteY8-4956" fmla="*/ 1308881 h 1518514"/>
              <a:gd name="connsiteX9-4957" fmla="*/ 151620 w 2950448"/>
              <a:gd name="connsiteY9-4958" fmla="*/ 235738 h 1518514"/>
              <a:gd name="connsiteX10-4959" fmla="*/ 1439410 w 2950448"/>
              <a:gd name="connsiteY10-4960" fmla="*/ 24649 h 1518514"/>
              <a:gd name="connsiteX11-4961" fmla="*/ 2549079 w 2950448"/>
              <a:gd name="connsiteY11-4962" fmla="*/ 541400 h 1518514"/>
              <a:gd name="connsiteX12-4963" fmla="*/ 2888131 w 2950448"/>
              <a:gd name="connsiteY12-4964" fmla="*/ 168333 h 1518514"/>
              <a:gd name="connsiteX13-4965" fmla="*/ 2863247 w 2950448"/>
              <a:gd name="connsiteY13-4966" fmla="*/ 129429 h 1518514"/>
              <a:gd name="connsiteX14-4967" fmla="*/ 2525540 w 2950448"/>
              <a:gd name="connsiteY14-4968" fmla="*/ 502480 h 1518514"/>
              <a:gd name="connsiteX15-4969" fmla="*/ 1552522 w 2950448"/>
              <a:gd name="connsiteY15-4970" fmla="*/ 20466 h 1518514"/>
              <a:gd name="connsiteX16-4971" fmla="*/ 135481 w 2950448"/>
              <a:gd name="connsiteY16-4972" fmla="*/ 215662 h 1518514"/>
              <a:gd name="connsiteX0-4973" fmla="*/ 135481 w 2950448"/>
              <a:gd name="connsiteY0-4974" fmla="*/ 216841 h 1519693"/>
              <a:gd name="connsiteX1-4975" fmla="*/ 215262 w 2950448"/>
              <a:gd name="connsiteY1-4976" fmla="*/ 1330906 h 1519693"/>
              <a:gd name="connsiteX2-4977" fmla="*/ 1531399 w 2950448"/>
              <a:gd name="connsiteY2-4978" fmla="*/ 1435215 h 1519693"/>
              <a:gd name="connsiteX3-4979" fmla="*/ 2744315 w 2950448"/>
              <a:gd name="connsiteY3-4980" fmla="*/ 460260 h 1519693"/>
              <a:gd name="connsiteX4-4981" fmla="*/ 2950448 w 2950448"/>
              <a:gd name="connsiteY4-4982" fmla="*/ 298805 h 1519693"/>
              <a:gd name="connsiteX5-4983" fmla="*/ 2922368 w 2950448"/>
              <a:gd name="connsiteY5-4984" fmla="*/ 272756 h 1519693"/>
              <a:gd name="connsiteX6-4985" fmla="*/ 2447720 w 2950448"/>
              <a:gd name="connsiteY6-4986" fmla="*/ 684390 h 1519693"/>
              <a:gd name="connsiteX7-4987" fmla="*/ 1508239 w 2950448"/>
              <a:gd name="connsiteY7-4988" fmla="*/ 1404251 h 1519693"/>
              <a:gd name="connsiteX8-4989" fmla="*/ 236798 w 2950448"/>
              <a:gd name="connsiteY8-4990" fmla="*/ 1310060 h 1519693"/>
              <a:gd name="connsiteX9-4991" fmla="*/ 151620 w 2950448"/>
              <a:gd name="connsiteY9-4992" fmla="*/ 236917 h 1519693"/>
              <a:gd name="connsiteX10-4993" fmla="*/ 1439410 w 2950448"/>
              <a:gd name="connsiteY10-4994" fmla="*/ 25828 h 1519693"/>
              <a:gd name="connsiteX11-4995" fmla="*/ 2549079 w 2950448"/>
              <a:gd name="connsiteY11-4996" fmla="*/ 542579 h 1519693"/>
              <a:gd name="connsiteX12-4997" fmla="*/ 2888131 w 2950448"/>
              <a:gd name="connsiteY12-4998" fmla="*/ 169512 h 1519693"/>
              <a:gd name="connsiteX13-4999" fmla="*/ 2863247 w 2950448"/>
              <a:gd name="connsiteY13-5000" fmla="*/ 130608 h 1519693"/>
              <a:gd name="connsiteX14-5001" fmla="*/ 2552023 w 2950448"/>
              <a:gd name="connsiteY14-5002" fmla="*/ 520044 h 1519693"/>
              <a:gd name="connsiteX15-5003" fmla="*/ 1552522 w 2950448"/>
              <a:gd name="connsiteY15-5004" fmla="*/ 21645 h 1519693"/>
              <a:gd name="connsiteX16-5005" fmla="*/ 135481 w 2950448"/>
              <a:gd name="connsiteY16-5006" fmla="*/ 216841 h 1519693"/>
              <a:gd name="connsiteX0-5007" fmla="*/ 135481 w 2950448"/>
              <a:gd name="connsiteY0-5008" fmla="*/ 241160 h 1544012"/>
              <a:gd name="connsiteX1-5009" fmla="*/ 215262 w 2950448"/>
              <a:gd name="connsiteY1-5010" fmla="*/ 1355225 h 1544012"/>
              <a:gd name="connsiteX2-5011" fmla="*/ 1531399 w 2950448"/>
              <a:gd name="connsiteY2-5012" fmla="*/ 1459534 h 1544012"/>
              <a:gd name="connsiteX3-5013" fmla="*/ 2744315 w 2950448"/>
              <a:gd name="connsiteY3-5014" fmla="*/ 484579 h 1544012"/>
              <a:gd name="connsiteX4-5015" fmla="*/ 2950448 w 2950448"/>
              <a:gd name="connsiteY4-5016" fmla="*/ 323124 h 1544012"/>
              <a:gd name="connsiteX5-5017" fmla="*/ 2922368 w 2950448"/>
              <a:gd name="connsiteY5-5018" fmla="*/ 297075 h 1544012"/>
              <a:gd name="connsiteX6-5019" fmla="*/ 2447720 w 2950448"/>
              <a:gd name="connsiteY6-5020" fmla="*/ 708709 h 1544012"/>
              <a:gd name="connsiteX7-5021" fmla="*/ 1508239 w 2950448"/>
              <a:gd name="connsiteY7-5022" fmla="*/ 1428570 h 1544012"/>
              <a:gd name="connsiteX8-5023" fmla="*/ 236798 w 2950448"/>
              <a:gd name="connsiteY8-5024" fmla="*/ 1334379 h 1544012"/>
              <a:gd name="connsiteX9-5025" fmla="*/ 151620 w 2950448"/>
              <a:gd name="connsiteY9-5026" fmla="*/ 261236 h 1544012"/>
              <a:gd name="connsiteX10-5027" fmla="*/ 1439410 w 2950448"/>
              <a:gd name="connsiteY10-5028" fmla="*/ 50147 h 1544012"/>
              <a:gd name="connsiteX11-5029" fmla="*/ 2549079 w 2950448"/>
              <a:gd name="connsiteY11-5030" fmla="*/ 566898 h 1544012"/>
              <a:gd name="connsiteX12-5031" fmla="*/ 2888131 w 2950448"/>
              <a:gd name="connsiteY12-5032" fmla="*/ 193831 h 1544012"/>
              <a:gd name="connsiteX13-5033" fmla="*/ 2863247 w 2950448"/>
              <a:gd name="connsiteY13-5034" fmla="*/ 154927 h 1544012"/>
              <a:gd name="connsiteX14-5035" fmla="*/ 2552023 w 2950448"/>
              <a:gd name="connsiteY14-5036" fmla="*/ 544363 h 1544012"/>
              <a:gd name="connsiteX15-5037" fmla="*/ 1552522 w 2950448"/>
              <a:gd name="connsiteY15-5038" fmla="*/ 45964 h 1544012"/>
              <a:gd name="connsiteX16-5039" fmla="*/ 135481 w 2950448"/>
              <a:gd name="connsiteY16-5040" fmla="*/ 241160 h 1544012"/>
              <a:gd name="connsiteX0-5041" fmla="*/ 135481 w 2950448"/>
              <a:gd name="connsiteY0-5042" fmla="*/ 257033 h 1559885"/>
              <a:gd name="connsiteX1-5043" fmla="*/ 215262 w 2950448"/>
              <a:gd name="connsiteY1-5044" fmla="*/ 1371098 h 1559885"/>
              <a:gd name="connsiteX2-5045" fmla="*/ 1531399 w 2950448"/>
              <a:gd name="connsiteY2-5046" fmla="*/ 1475407 h 1559885"/>
              <a:gd name="connsiteX3-5047" fmla="*/ 2744315 w 2950448"/>
              <a:gd name="connsiteY3-5048" fmla="*/ 500452 h 1559885"/>
              <a:gd name="connsiteX4-5049" fmla="*/ 2950448 w 2950448"/>
              <a:gd name="connsiteY4-5050" fmla="*/ 338997 h 1559885"/>
              <a:gd name="connsiteX5-5051" fmla="*/ 2922368 w 2950448"/>
              <a:gd name="connsiteY5-5052" fmla="*/ 312948 h 1559885"/>
              <a:gd name="connsiteX6-5053" fmla="*/ 2447720 w 2950448"/>
              <a:gd name="connsiteY6-5054" fmla="*/ 724582 h 1559885"/>
              <a:gd name="connsiteX7-5055" fmla="*/ 1508239 w 2950448"/>
              <a:gd name="connsiteY7-5056" fmla="*/ 1444443 h 1559885"/>
              <a:gd name="connsiteX8-5057" fmla="*/ 236798 w 2950448"/>
              <a:gd name="connsiteY8-5058" fmla="*/ 1350252 h 1559885"/>
              <a:gd name="connsiteX9-5059" fmla="*/ 151620 w 2950448"/>
              <a:gd name="connsiteY9-5060" fmla="*/ 277109 h 1559885"/>
              <a:gd name="connsiteX10-5061" fmla="*/ 1439410 w 2950448"/>
              <a:gd name="connsiteY10-5062" fmla="*/ 66020 h 1559885"/>
              <a:gd name="connsiteX11-5063" fmla="*/ 2549079 w 2950448"/>
              <a:gd name="connsiteY11-5064" fmla="*/ 582771 h 1559885"/>
              <a:gd name="connsiteX12-5065" fmla="*/ 2888131 w 2950448"/>
              <a:gd name="connsiteY12-5066" fmla="*/ 209704 h 1559885"/>
              <a:gd name="connsiteX13-5067" fmla="*/ 2863247 w 2950448"/>
              <a:gd name="connsiteY13-5068" fmla="*/ 170800 h 1559885"/>
              <a:gd name="connsiteX14-5069" fmla="*/ 2552023 w 2950448"/>
              <a:gd name="connsiteY14-5070" fmla="*/ 560236 h 1559885"/>
              <a:gd name="connsiteX15-5071" fmla="*/ 1552522 w 2950448"/>
              <a:gd name="connsiteY15-5072" fmla="*/ 61837 h 1559885"/>
              <a:gd name="connsiteX16-5073" fmla="*/ 135481 w 2950448"/>
              <a:gd name="connsiteY16-5074" fmla="*/ 257033 h 1559885"/>
              <a:gd name="connsiteX0-5075" fmla="*/ 135481 w 2950448"/>
              <a:gd name="connsiteY0-5076" fmla="*/ 257033 h 1559885"/>
              <a:gd name="connsiteX1-5077" fmla="*/ 215262 w 2950448"/>
              <a:gd name="connsiteY1-5078" fmla="*/ 1371098 h 1559885"/>
              <a:gd name="connsiteX2-5079" fmla="*/ 1531399 w 2950448"/>
              <a:gd name="connsiteY2-5080" fmla="*/ 1475407 h 1559885"/>
              <a:gd name="connsiteX3-5081" fmla="*/ 2744315 w 2950448"/>
              <a:gd name="connsiteY3-5082" fmla="*/ 500452 h 1559885"/>
              <a:gd name="connsiteX4-5083" fmla="*/ 2950448 w 2950448"/>
              <a:gd name="connsiteY4-5084" fmla="*/ 338997 h 1559885"/>
              <a:gd name="connsiteX5-5085" fmla="*/ 2922368 w 2950448"/>
              <a:gd name="connsiteY5-5086" fmla="*/ 312948 h 1559885"/>
              <a:gd name="connsiteX6-5087" fmla="*/ 2447720 w 2950448"/>
              <a:gd name="connsiteY6-5088" fmla="*/ 724582 h 1559885"/>
              <a:gd name="connsiteX7-5089" fmla="*/ 1508239 w 2950448"/>
              <a:gd name="connsiteY7-5090" fmla="*/ 1444443 h 1559885"/>
              <a:gd name="connsiteX8-5091" fmla="*/ 236798 w 2950448"/>
              <a:gd name="connsiteY8-5092" fmla="*/ 1350252 h 1559885"/>
              <a:gd name="connsiteX9-5093" fmla="*/ 151620 w 2950448"/>
              <a:gd name="connsiteY9-5094" fmla="*/ 277109 h 1559885"/>
              <a:gd name="connsiteX10-5095" fmla="*/ 1439410 w 2950448"/>
              <a:gd name="connsiteY10-5096" fmla="*/ 66020 h 1559885"/>
              <a:gd name="connsiteX11-5097" fmla="*/ 2549079 w 2950448"/>
              <a:gd name="connsiteY11-5098" fmla="*/ 582771 h 1559885"/>
              <a:gd name="connsiteX12-5099" fmla="*/ 2888131 w 2950448"/>
              <a:gd name="connsiteY12-5100" fmla="*/ 209704 h 1559885"/>
              <a:gd name="connsiteX13-5101" fmla="*/ 2863247 w 2950448"/>
              <a:gd name="connsiteY13-5102" fmla="*/ 170800 h 1559885"/>
              <a:gd name="connsiteX14-5103" fmla="*/ 2552023 w 2950448"/>
              <a:gd name="connsiteY14-5104" fmla="*/ 560236 h 1559885"/>
              <a:gd name="connsiteX15-5105" fmla="*/ 1552522 w 2950448"/>
              <a:gd name="connsiteY15-5106" fmla="*/ 61837 h 1559885"/>
              <a:gd name="connsiteX16-5107" fmla="*/ 135481 w 2950448"/>
              <a:gd name="connsiteY16-5108" fmla="*/ 257033 h 1559885"/>
              <a:gd name="connsiteX0-5109" fmla="*/ 135481 w 2950448"/>
              <a:gd name="connsiteY0-5110" fmla="*/ 257033 h 1559885"/>
              <a:gd name="connsiteX1-5111" fmla="*/ 215262 w 2950448"/>
              <a:gd name="connsiteY1-5112" fmla="*/ 1371098 h 1559885"/>
              <a:gd name="connsiteX2-5113" fmla="*/ 1531399 w 2950448"/>
              <a:gd name="connsiteY2-5114" fmla="*/ 1475407 h 1559885"/>
              <a:gd name="connsiteX3-5115" fmla="*/ 2744315 w 2950448"/>
              <a:gd name="connsiteY3-5116" fmla="*/ 500452 h 1559885"/>
              <a:gd name="connsiteX4-5117" fmla="*/ 2950448 w 2950448"/>
              <a:gd name="connsiteY4-5118" fmla="*/ 338997 h 1559885"/>
              <a:gd name="connsiteX5-5119" fmla="*/ 2922368 w 2950448"/>
              <a:gd name="connsiteY5-5120" fmla="*/ 312948 h 1559885"/>
              <a:gd name="connsiteX6-5121" fmla="*/ 2447720 w 2950448"/>
              <a:gd name="connsiteY6-5122" fmla="*/ 724582 h 1559885"/>
              <a:gd name="connsiteX7-5123" fmla="*/ 1508239 w 2950448"/>
              <a:gd name="connsiteY7-5124" fmla="*/ 1444443 h 1559885"/>
              <a:gd name="connsiteX8-5125" fmla="*/ 236798 w 2950448"/>
              <a:gd name="connsiteY8-5126" fmla="*/ 1350252 h 1559885"/>
              <a:gd name="connsiteX9-5127" fmla="*/ 151620 w 2950448"/>
              <a:gd name="connsiteY9-5128" fmla="*/ 277109 h 1559885"/>
              <a:gd name="connsiteX10-5129" fmla="*/ 1434594 w 2950448"/>
              <a:gd name="connsiteY10-5130" fmla="*/ 59463 h 1559885"/>
              <a:gd name="connsiteX11-5131" fmla="*/ 2549079 w 2950448"/>
              <a:gd name="connsiteY11-5132" fmla="*/ 582771 h 1559885"/>
              <a:gd name="connsiteX12-5133" fmla="*/ 2888131 w 2950448"/>
              <a:gd name="connsiteY12-5134" fmla="*/ 209704 h 1559885"/>
              <a:gd name="connsiteX13-5135" fmla="*/ 2863247 w 2950448"/>
              <a:gd name="connsiteY13-5136" fmla="*/ 170800 h 1559885"/>
              <a:gd name="connsiteX14-5137" fmla="*/ 2552023 w 2950448"/>
              <a:gd name="connsiteY14-5138" fmla="*/ 560236 h 1559885"/>
              <a:gd name="connsiteX15-5139" fmla="*/ 1552522 w 2950448"/>
              <a:gd name="connsiteY15-5140" fmla="*/ 61837 h 1559885"/>
              <a:gd name="connsiteX16-5141" fmla="*/ 135481 w 2950448"/>
              <a:gd name="connsiteY16-5142" fmla="*/ 257033 h 1559885"/>
              <a:gd name="connsiteX0-5143" fmla="*/ 135481 w 2950448"/>
              <a:gd name="connsiteY0-5144" fmla="*/ 227759 h 1530611"/>
              <a:gd name="connsiteX1-5145" fmla="*/ 215262 w 2950448"/>
              <a:gd name="connsiteY1-5146" fmla="*/ 1341824 h 1530611"/>
              <a:gd name="connsiteX2-5147" fmla="*/ 1531399 w 2950448"/>
              <a:gd name="connsiteY2-5148" fmla="*/ 1446133 h 1530611"/>
              <a:gd name="connsiteX3-5149" fmla="*/ 2744315 w 2950448"/>
              <a:gd name="connsiteY3-5150" fmla="*/ 471178 h 1530611"/>
              <a:gd name="connsiteX4-5151" fmla="*/ 2950448 w 2950448"/>
              <a:gd name="connsiteY4-5152" fmla="*/ 309723 h 1530611"/>
              <a:gd name="connsiteX5-5153" fmla="*/ 2922368 w 2950448"/>
              <a:gd name="connsiteY5-5154" fmla="*/ 283674 h 1530611"/>
              <a:gd name="connsiteX6-5155" fmla="*/ 2447720 w 2950448"/>
              <a:gd name="connsiteY6-5156" fmla="*/ 695308 h 1530611"/>
              <a:gd name="connsiteX7-5157" fmla="*/ 1508239 w 2950448"/>
              <a:gd name="connsiteY7-5158" fmla="*/ 1415169 h 1530611"/>
              <a:gd name="connsiteX8-5159" fmla="*/ 236798 w 2950448"/>
              <a:gd name="connsiteY8-5160" fmla="*/ 1320978 h 1530611"/>
              <a:gd name="connsiteX9-5161" fmla="*/ 151620 w 2950448"/>
              <a:gd name="connsiteY9-5162" fmla="*/ 247835 h 1530611"/>
              <a:gd name="connsiteX10-5163" fmla="*/ 1434594 w 2950448"/>
              <a:gd name="connsiteY10-5164" fmla="*/ 30189 h 1530611"/>
              <a:gd name="connsiteX11-5165" fmla="*/ 2549079 w 2950448"/>
              <a:gd name="connsiteY11-5166" fmla="*/ 553497 h 1530611"/>
              <a:gd name="connsiteX12-5167" fmla="*/ 2888131 w 2950448"/>
              <a:gd name="connsiteY12-5168" fmla="*/ 180430 h 1530611"/>
              <a:gd name="connsiteX13-5169" fmla="*/ 2863247 w 2950448"/>
              <a:gd name="connsiteY13-5170" fmla="*/ 141526 h 1530611"/>
              <a:gd name="connsiteX14-5171" fmla="*/ 2535171 w 2950448"/>
              <a:gd name="connsiteY14-5172" fmla="*/ 508013 h 1530611"/>
              <a:gd name="connsiteX15-5173" fmla="*/ 1552522 w 2950448"/>
              <a:gd name="connsiteY15-5174" fmla="*/ 32563 h 1530611"/>
              <a:gd name="connsiteX16-5175" fmla="*/ 135481 w 2950448"/>
              <a:gd name="connsiteY16-5176" fmla="*/ 227759 h 1530611"/>
              <a:gd name="connsiteX0-5177" fmla="*/ 135481 w 2950448"/>
              <a:gd name="connsiteY0-5178" fmla="*/ 215904 h 1518756"/>
              <a:gd name="connsiteX1-5179" fmla="*/ 215262 w 2950448"/>
              <a:gd name="connsiteY1-5180" fmla="*/ 1329969 h 1518756"/>
              <a:gd name="connsiteX2-5181" fmla="*/ 1531399 w 2950448"/>
              <a:gd name="connsiteY2-5182" fmla="*/ 1434278 h 1518756"/>
              <a:gd name="connsiteX3-5183" fmla="*/ 2744315 w 2950448"/>
              <a:gd name="connsiteY3-5184" fmla="*/ 459323 h 1518756"/>
              <a:gd name="connsiteX4-5185" fmla="*/ 2950448 w 2950448"/>
              <a:gd name="connsiteY4-5186" fmla="*/ 297868 h 1518756"/>
              <a:gd name="connsiteX5-5187" fmla="*/ 2922368 w 2950448"/>
              <a:gd name="connsiteY5-5188" fmla="*/ 271819 h 1518756"/>
              <a:gd name="connsiteX6-5189" fmla="*/ 2447720 w 2950448"/>
              <a:gd name="connsiteY6-5190" fmla="*/ 683453 h 1518756"/>
              <a:gd name="connsiteX7-5191" fmla="*/ 1508239 w 2950448"/>
              <a:gd name="connsiteY7-5192" fmla="*/ 1403314 h 1518756"/>
              <a:gd name="connsiteX8-5193" fmla="*/ 236798 w 2950448"/>
              <a:gd name="connsiteY8-5194" fmla="*/ 1309123 h 1518756"/>
              <a:gd name="connsiteX9-5195" fmla="*/ 151620 w 2950448"/>
              <a:gd name="connsiteY9-5196" fmla="*/ 235980 h 1518756"/>
              <a:gd name="connsiteX10-5197" fmla="*/ 1434594 w 2950448"/>
              <a:gd name="connsiteY10-5198" fmla="*/ 18334 h 1518756"/>
              <a:gd name="connsiteX11-5199" fmla="*/ 2517781 w 2950448"/>
              <a:gd name="connsiteY11-5200" fmla="*/ 548200 h 1518756"/>
              <a:gd name="connsiteX12-5201" fmla="*/ 2888131 w 2950448"/>
              <a:gd name="connsiteY12-5202" fmla="*/ 168575 h 1518756"/>
              <a:gd name="connsiteX13-5203" fmla="*/ 2863247 w 2950448"/>
              <a:gd name="connsiteY13-5204" fmla="*/ 129671 h 1518756"/>
              <a:gd name="connsiteX14-5205" fmla="*/ 2535171 w 2950448"/>
              <a:gd name="connsiteY14-5206" fmla="*/ 496158 h 1518756"/>
              <a:gd name="connsiteX15-5207" fmla="*/ 1552522 w 2950448"/>
              <a:gd name="connsiteY15-5208" fmla="*/ 20708 h 1518756"/>
              <a:gd name="connsiteX16-5209" fmla="*/ 135481 w 2950448"/>
              <a:gd name="connsiteY16-5210" fmla="*/ 215904 h 1518756"/>
              <a:gd name="connsiteX0-5211" fmla="*/ 135481 w 2950448"/>
              <a:gd name="connsiteY0-5212" fmla="*/ 215904 h 1518756"/>
              <a:gd name="connsiteX1-5213" fmla="*/ 215262 w 2950448"/>
              <a:gd name="connsiteY1-5214" fmla="*/ 1329969 h 1518756"/>
              <a:gd name="connsiteX2-5215" fmla="*/ 1531399 w 2950448"/>
              <a:gd name="connsiteY2-5216" fmla="*/ 1434278 h 1518756"/>
              <a:gd name="connsiteX3-5217" fmla="*/ 2744315 w 2950448"/>
              <a:gd name="connsiteY3-5218" fmla="*/ 459323 h 1518756"/>
              <a:gd name="connsiteX4-5219" fmla="*/ 2950448 w 2950448"/>
              <a:gd name="connsiteY4-5220" fmla="*/ 297868 h 1518756"/>
              <a:gd name="connsiteX5-5221" fmla="*/ 2922368 w 2950448"/>
              <a:gd name="connsiteY5-5222" fmla="*/ 271819 h 1518756"/>
              <a:gd name="connsiteX6-5223" fmla="*/ 2447720 w 2950448"/>
              <a:gd name="connsiteY6-5224" fmla="*/ 683453 h 1518756"/>
              <a:gd name="connsiteX7-5225" fmla="*/ 1508239 w 2950448"/>
              <a:gd name="connsiteY7-5226" fmla="*/ 1403314 h 1518756"/>
              <a:gd name="connsiteX8-5227" fmla="*/ 236798 w 2950448"/>
              <a:gd name="connsiteY8-5228" fmla="*/ 1309123 h 1518756"/>
              <a:gd name="connsiteX9-5229" fmla="*/ 151620 w 2950448"/>
              <a:gd name="connsiteY9-5230" fmla="*/ 235980 h 1518756"/>
              <a:gd name="connsiteX10-5231" fmla="*/ 1434594 w 2950448"/>
              <a:gd name="connsiteY10-5232" fmla="*/ 18334 h 1518756"/>
              <a:gd name="connsiteX11-5233" fmla="*/ 2517781 w 2950448"/>
              <a:gd name="connsiteY11-5234" fmla="*/ 548200 h 1518756"/>
              <a:gd name="connsiteX12-5235" fmla="*/ 2888131 w 2950448"/>
              <a:gd name="connsiteY12-5236" fmla="*/ 168575 h 1518756"/>
              <a:gd name="connsiteX13-5237" fmla="*/ 2863247 w 2950448"/>
              <a:gd name="connsiteY13-5238" fmla="*/ 129671 h 1518756"/>
              <a:gd name="connsiteX14-5239" fmla="*/ 2535171 w 2950448"/>
              <a:gd name="connsiteY14-5240" fmla="*/ 496158 h 1518756"/>
              <a:gd name="connsiteX15-5241" fmla="*/ 1552522 w 2950448"/>
              <a:gd name="connsiteY15-5242" fmla="*/ 20708 h 1518756"/>
              <a:gd name="connsiteX16-5243" fmla="*/ 135481 w 2950448"/>
              <a:gd name="connsiteY16-5244" fmla="*/ 215904 h 1518756"/>
              <a:gd name="connsiteX0-5245" fmla="*/ 135481 w 2984432"/>
              <a:gd name="connsiteY0-5246" fmla="*/ 215904 h 1518756"/>
              <a:gd name="connsiteX1-5247" fmla="*/ 215262 w 2984432"/>
              <a:gd name="connsiteY1-5248" fmla="*/ 1329969 h 1518756"/>
              <a:gd name="connsiteX2-5249" fmla="*/ 1531399 w 2984432"/>
              <a:gd name="connsiteY2-5250" fmla="*/ 1434278 h 1518756"/>
              <a:gd name="connsiteX3-5251" fmla="*/ 2744315 w 2984432"/>
              <a:gd name="connsiteY3-5252" fmla="*/ 459323 h 1518756"/>
              <a:gd name="connsiteX4-5253" fmla="*/ 2950448 w 2984432"/>
              <a:gd name="connsiteY4-5254" fmla="*/ 297868 h 1518756"/>
              <a:gd name="connsiteX5-5255" fmla="*/ 2922368 w 2984432"/>
              <a:gd name="connsiteY5-5256" fmla="*/ 271819 h 1518756"/>
              <a:gd name="connsiteX6-5257" fmla="*/ 2447720 w 2984432"/>
              <a:gd name="connsiteY6-5258" fmla="*/ 683453 h 1518756"/>
              <a:gd name="connsiteX7-5259" fmla="*/ 1508239 w 2984432"/>
              <a:gd name="connsiteY7-5260" fmla="*/ 1403314 h 1518756"/>
              <a:gd name="connsiteX8-5261" fmla="*/ 236798 w 2984432"/>
              <a:gd name="connsiteY8-5262" fmla="*/ 1309123 h 1518756"/>
              <a:gd name="connsiteX9-5263" fmla="*/ 151620 w 2984432"/>
              <a:gd name="connsiteY9-5264" fmla="*/ 235980 h 1518756"/>
              <a:gd name="connsiteX10-5265" fmla="*/ 1434594 w 2984432"/>
              <a:gd name="connsiteY10-5266" fmla="*/ 18334 h 1518756"/>
              <a:gd name="connsiteX11-5267" fmla="*/ 2517781 w 2984432"/>
              <a:gd name="connsiteY11-5268" fmla="*/ 548200 h 1518756"/>
              <a:gd name="connsiteX12-5269" fmla="*/ 2984432 w 2984432"/>
              <a:gd name="connsiteY12-5270" fmla="*/ 66914 h 1518756"/>
              <a:gd name="connsiteX13-5271" fmla="*/ 2863247 w 2984432"/>
              <a:gd name="connsiteY13-5272" fmla="*/ 129671 h 1518756"/>
              <a:gd name="connsiteX14-5273" fmla="*/ 2535171 w 2984432"/>
              <a:gd name="connsiteY14-5274" fmla="*/ 496158 h 1518756"/>
              <a:gd name="connsiteX15-5275" fmla="*/ 1552522 w 2984432"/>
              <a:gd name="connsiteY15-5276" fmla="*/ 20708 h 1518756"/>
              <a:gd name="connsiteX16-5277" fmla="*/ 135481 w 2984432"/>
              <a:gd name="connsiteY16-5278" fmla="*/ 215904 h 1518756"/>
              <a:gd name="connsiteX0-5279" fmla="*/ 135481 w 2984432"/>
              <a:gd name="connsiteY0-5280" fmla="*/ 215904 h 1518756"/>
              <a:gd name="connsiteX1-5281" fmla="*/ 215262 w 2984432"/>
              <a:gd name="connsiteY1-5282" fmla="*/ 1329969 h 1518756"/>
              <a:gd name="connsiteX2-5283" fmla="*/ 1531399 w 2984432"/>
              <a:gd name="connsiteY2-5284" fmla="*/ 1434278 h 1518756"/>
              <a:gd name="connsiteX3-5285" fmla="*/ 2744315 w 2984432"/>
              <a:gd name="connsiteY3-5286" fmla="*/ 459323 h 1518756"/>
              <a:gd name="connsiteX4-5287" fmla="*/ 2950448 w 2984432"/>
              <a:gd name="connsiteY4-5288" fmla="*/ 297868 h 1518756"/>
              <a:gd name="connsiteX5-5289" fmla="*/ 2922368 w 2984432"/>
              <a:gd name="connsiteY5-5290" fmla="*/ 271819 h 1518756"/>
              <a:gd name="connsiteX6-5291" fmla="*/ 2447720 w 2984432"/>
              <a:gd name="connsiteY6-5292" fmla="*/ 683453 h 1518756"/>
              <a:gd name="connsiteX7-5293" fmla="*/ 1508239 w 2984432"/>
              <a:gd name="connsiteY7-5294" fmla="*/ 1403314 h 1518756"/>
              <a:gd name="connsiteX8-5295" fmla="*/ 236798 w 2984432"/>
              <a:gd name="connsiteY8-5296" fmla="*/ 1309123 h 1518756"/>
              <a:gd name="connsiteX9-5297" fmla="*/ 151620 w 2984432"/>
              <a:gd name="connsiteY9-5298" fmla="*/ 235980 h 1518756"/>
              <a:gd name="connsiteX10-5299" fmla="*/ 1434594 w 2984432"/>
              <a:gd name="connsiteY10-5300" fmla="*/ 18334 h 1518756"/>
              <a:gd name="connsiteX11-5301" fmla="*/ 2517781 w 2984432"/>
              <a:gd name="connsiteY11-5302" fmla="*/ 548200 h 1518756"/>
              <a:gd name="connsiteX12-5303" fmla="*/ 2984432 w 2984432"/>
              <a:gd name="connsiteY12-5304" fmla="*/ 66914 h 1518756"/>
              <a:gd name="connsiteX13-5305" fmla="*/ 2863247 w 2984432"/>
              <a:gd name="connsiteY13-5306" fmla="*/ 129671 h 1518756"/>
              <a:gd name="connsiteX14-5307" fmla="*/ 2535171 w 2984432"/>
              <a:gd name="connsiteY14-5308" fmla="*/ 496158 h 1518756"/>
              <a:gd name="connsiteX15-5309" fmla="*/ 1552522 w 2984432"/>
              <a:gd name="connsiteY15-5310" fmla="*/ 20708 h 1518756"/>
              <a:gd name="connsiteX16-5311" fmla="*/ 135481 w 2984432"/>
              <a:gd name="connsiteY16-5312" fmla="*/ 215904 h 1518756"/>
              <a:gd name="connsiteX0-5313" fmla="*/ 135481 w 2984432"/>
              <a:gd name="connsiteY0-5314" fmla="*/ 215904 h 1518756"/>
              <a:gd name="connsiteX1-5315" fmla="*/ 215262 w 2984432"/>
              <a:gd name="connsiteY1-5316" fmla="*/ 1329969 h 1518756"/>
              <a:gd name="connsiteX2-5317" fmla="*/ 1531399 w 2984432"/>
              <a:gd name="connsiteY2-5318" fmla="*/ 1434278 h 1518756"/>
              <a:gd name="connsiteX3-5319" fmla="*/ 2744315 w 2984432"/>
              <a:gd name="connsiteY3-5320" fmla="*/ 459323 h 1518756"/>
              <a:gd name="connsiteX4-5321" fmla="*/ 2950448 w 2984432"/>
              <a:gd name="connsiteY4-5322" fmla="*/ 297868 h 1518756"/>
              <a:gd name="connsiteX5-5323" fmla="*/ 2922368 w 2984432"/>
              <a:gd name="connsiteY5-5324" fmla="*/ 271819 h 1518756"/>
              <a:gd name="connsiteX6-5325" fmla="*/ 2447720 w 2984432"/>
              <a:gd name="connsiteY6-5326" fmla="*/ 683453 h 1518756"/>
              <a:gd name="connsiteX7-5327" fmla="*/ 1508239 w 2984432"/>
              <a:gd name="connsiteY7-5328" fmla="*/ 1403314 h 1518756"/>
              <a:gd name="connsiteX8-5329" fmla="*/ 236798 w 2984432"/>
              <a:gd name="connsiteY8-5330" fmla="*/ 1309123 h 1518756"/>
              <a:gd name="connsiteX9-5331" fmla="*/ 151620 w 2984432"/>
              <a:gd name="connsiteY9-5332" fmla="*/ 235980 h 1518756"/>
              <a:gd name="connsiteX10-5333" fmla="*/ 1434594 w 2984432"/>
              <a:gd name="connsiteY10-5334" fmla="*/ 18334 h 1518756"/>
              <a:gd name="connsiteX11-5335" fmla="*/ 2517781 w 2984432"/>
              <a:gd name="connsiteY11-5336" fmla="*/ 548200 h 1518756"/>
              <a:gd name="connsiteX12-5337" fmla="*/ 2984432 w 2984432"/>
              <a:gd name="connsiteY12-5338" fmla="*/ 66914 h 1518756"/>
              <a:gd name="connsiteX13-5339" fmla="*/ 2863247 w 2984432"/>
              <a:gd name="connsiteY13-5340" fmla="*/ 129671 h 1518756"/>
              <a:gd name="connsiteX14-5341" fmla="*/ 2535171 w 2984432"/>
              <a:gd name="connsiteY14-5342" fmla="*/ 496158 h 1518756"/>
              <a:gd name="connsiteX15-5343" fmla="*/ 1552522 w 2984432"/>
              <a:gd name="connsiteY15-5344" fmla="*/ 20708 h 1518756"/>
              <a:gd name="connsiteX16-5345" fmla="*/ 135481 w 2984432"/>
              <a:gd name="connsiteY16-5346" fmla="*/ 215904 h 1518756"/>
              <a:gd name="connsiteX0-5347" fmla="*/ 135481 w 2950448"/>
              <a:gd name="connsiteY0-5348" fmla="*/ 215904 h 1518756"/>
              <a:gd name="connsiteX1-5349" fmla="*/ 215262 w 2950448"/>
              <a:gd name="connsiteY1-5350" fmla="*/ 1329969 h 1518756"/>
              <a:gd name="connsiteX2-5351" fmla="*/ 1531399 w 2950448"/>
              <a:gd name="connsiteY2-5352" fmla="*/ 1434278 h 1518756"/>
              <a:gd name="connsiteX3-5353" fmla="*/ 2744315 w 2950448"/>
              <a:gd name="connsiteY3-5354" fmla="*/ 459323 h 1518756"/>
              <a:gd name="connsiteX4-5355" fmla="*/ 2950448 w 2950448"/>
              <a:gd name="connsiteY4-5356" fmla="*/ 297868 h 1518756"/>
              <a:gd name="connsiteX5-5357" fmla="*/ 2922368 w 2950448"/>
              <a:gd name="connsiteY5-5358" fmla="*/ 271819 h 1518756"/>
              <a:gd name="connsiteX6-5359" fmla="*/ 2447720 w 2950448"/>
              <a:gd name="connsiteY6-5360" fmla="*/ 683453 h 1518756"/>
              <a:gd name="connsiteX7-5361" fmla="*/ 1508239 w 2950448"/>
              <a:gd name="connsiteY7-5362" fmla="*/ 1403314 h 1518756"/>
              <a:gd name="connsiteX8-5363" fmla="*/ 236798 w 2950448"/>
              <a:gd name="connsiteY8-5364" fmla="*/ 1309123 h 1518756"/>
              <a:gd name="connsiteX9-5365" fmla="*/ 151620 w 2950448"/>
              <a:gd name="connsiteY9-5366" fmla="*/ 235980 h 1518756"/>
              <a:gd name="connsiteX10-5367" fmla="*/ 1434594 w 2950448"/>
              <a:gd name="connsiteY10-5368" fmla="*/ 18334 h 1518756"/>
              <a:gd name="connsiteX11-5369" fmla="*/ 2517781 w 2950448"/>
              <a:gd name="connsiteY11-5370" fmla="*/ 548200 h 1518756"/>
              <a:gd name="connsiteX12-5371" fmla="*/ 2885712 w 2950448"/>
              <a:gd name="connsiteY12-5372" fmla="*/ 217764 h 1518756"/>
              <a:gd name="connsiteX13-5373" fmla="*/ 2863247 w 2950448"/>
              <a:gd name="connsiteY13-5374" fmla="*/ 129671 h 1518756"/>
              <a:gd name="connsiteX14-5375" fmla="*/ 2535171 w 2950448"/>
              <a:gd name="connsiteY14-5376" fmla="*/ 496158 h 1518756"/>
              <a:gd name="connsiteX15-5377" fmla="*/ 1552522 w 2950448"/>
              <a:gd name="connsiteY15-5378" fmla="*/ 20708 h 1518756"/>
              <a:gd name="connsiteX16-5379" fmla="*/ 135481 w 2950448"/>
              <a:gd name="connsiteY16-5380" fmla="*/ 215904 h 1518756"/>
              <a:gd name="connsiteX0-5381" fmla="*/ 135481 w 2950448"/>
              <a:gd name="connsiteY0-5382" fmla="*/ 215904 h 1518756"/>
              <a:gd name="connsiteX1-5383" fmla="*/ 215262 w 2950448"/>
              <a:gd name="connsiteY1-5384" fmla="*/ 1329969 h 1518756"/>
              <a:gd name="connsiteX2-5385" fmla="*/ 1531399 w 2950448"/>
              <a:gd name="connsiteY2-5386" fmla="*/ 1434278 h 1518756"/>
              <a:gd name="connsiteX3-5387" fmla="*/ 2744315 w 2950448"/>
              <a:gd name="connsiteY3-5388" fmla="*/ 459323 h 1518756"/>
              <a:gd name="connsiteX4-5389" fmla="*/ 2950448 w 2950448"/>
              <a:gd name="connsiteY4-5390" fmla="*/ 297868 h 1518756"/>
              <a:gd name="connsiteX5-5391" fmla="*/ 2922368 w 2950448"/>
              <a:gd name="connsiteY5-5392" fmla="*/ 271819 h 1518756"/>
              <a:gd name="connsiteX6-5393" fmla="*/ 2447720 w 2950448"/>
              <a:gd name="connsiteY6-5394" fmla="*/ 683453 h 1518756"/>
              <a:gd name="connsiteX7-5395" fmla="*/ 1508239 w 2950448"/>
              <a:gd name="connsiteY7-5396" fmla="*/ 1403314 h 1518756"/>
              <a:gd name="connsiteX8-5397" fmla="*/ 236798 w 2950448"/>
              <a:gd name="connsiteY8-5398" fmla="*/ 1309123 h 1518756"/>
              <a:gd name="connsiteX9-5399" fmla="*/ 151620 w 2950448"/>
              <a:gd name="connsiteY9-5400" fmla="*/ 235980 h 1518756"/>
              <a:gd name="connsiteX10-5401" fmla="*/ 1434594 w 2950448"/>
              <a:gd name="connsiteY10-5402" fmla="*/ 18334 h 1518756"/>
              <a:gd name="connsiteX11-5403" fmla="*/ 2517781 w 2950448"/>
              <a:gd name="connsiteY11-5404" fmla="*/ 548200 h 1518756"/>
              <a:gd name="connsiteX12-5405" fmla="*/ 2885712 w 2950448"/>
              <a:gd name="connsiteY12-5406" fmla="*/ 217764 h 1518756"/>
              <a:gd name="connsiteX13-5407" fmla="*/ 2863247 w 2950448"/>
              <a:gd name="connsiteY13-5408" fmla="*/ 129671 h 1518756"/>
              <a:gd name="connsiteX14-5409" fmla="*/ 2535171 w 2950448"/>
              <a:gd name="connsiteY14-5410" fmla="*/ 496158 h 1518756"/>
              <a:gd name="connsiteX15-5411" fmla="*/ 1552522 w 2950448"/>
              <a:gd name="connsiteY15-5412" fmla="*/ 20708 h 1518756"/>
              <a:gd name="connsiteX16-5413" fmla="*/ 135481 w 2950448"/>
              <a:gd name="connsiteY16-5414" fmla="*/ 215904 h 1518756"/>
              <a:gd name="connsiteX0-5415" fmla="*/ 135481 w 2950448"/>
              <a:gd name="connsiteY0-5416" fmla="*/ 215904 h 1518756"/>
              <a:gd name="connsiteX1-5417" fmla="*/ 215262 w 2950448"/>
              <a:gd name="connsiteY1-5418" fmla="*/ 1329969 h 1518756"/>
              <a:gd name="connsiteX2-5419" fmla="*/ 1531399 w 2950448"/>
              <a:gd name="connsiteY2-5420" fmla="*/ 1434278 h 1518756"/>
              <a:gd name="connsiteX3-5421" fmla="*/ 2744315 w 2950448"/>
              <a:gd name="connsiteY3-5422" fmla="*/ 459323 h 1518756"/>
              <a:gd name="connsiteX4-5423" fmla="*/ 2950448 w 2950448"/>
              <a:gd name="connsiteY4-5424" fmla="*/ 297868 h 1518756"/>
              <a:gd name="connsiteX5-5425" fmla="*/ 2922368 w 2950448"/>
              <a:gd name="connsiteY5-5426" fmla="*/ 271819 h 1518756"/>
              <a:gd name="connsiteX6-5427" fmla="*/ 2447720 w 2950448"/>
              <a:gd name="connsiteY6-5428" fmla="*/ 683453 h 1518756"/>
              <a:gd name="connsiteX7-5429" fmla="*/ 1508239 w 2950448"/>
              <a:gd name="connsiteY7-5430" fmla="*/ 1403314 h 1518756"/>
              <a:gd name="connsiteX8-5431" fmla="*/ 236798 w 2950448"/>
              <a:gd name="connsiteY8-5432" fmla="*/ 1309123 h 1518756"/>
              <a:gd name="connsiteX9-5433" fmla="*/ 151620 w 2950448"/>
              <a:gd name="connsiteY9-5434" fmla="*/ 235980 h 1518756"/>
              <a:gd name="connsiteX10-5435" fmla="*/ 1434594 w 2950448"/>
              <a:gd name="connsiteY10-5436" fmla="*/ 18334 h 1518756"/>
              <a:gd name="connsiteX11-5437" fmla="*/ 2517781 w 2950448"/>
              <a:gd name="connsiteY11-5438" fmla="*/ 548200 h 1518756"/>
              <a:gd name="connsiteX12-5439" fmla="*/ 2885712 w 2950448"/>
              <a:gd name="connsiteY12-5440" fmla="*/ 217764 h 1518756"/>
              <a:gd name="connsiteX13-5441" fmla="*/ 2863247 w 2950448"/>
              <a:gd name="connsiteY13-5442" fmla="*/ 129671 h 1518756"/>
              <a:gd name="connsiteX14-5443" fmla="*/ 2535171 w 2950448"/>
              <a:gd name="connsiteY14-5444" fmla="*/ 496158 h 1518756"/>
              <a:gd name="connsiteX15-5445" fmla="*/ 1552522 w 2950448"/>
              <a:gd name="connsiteY15-5446" fmla="*/ 20708 h 1518756"/>
              <a:gd name="connsiteX16-5447" fmla="*/ 135481 w 2950448"/>
              <a:gd name="connsiteY16-5448" fmla="*/ 215904 h 1518756"/>
              <a:gd name="connsiteX0-5449" fmla="*/ 135481 w 2950448"/>
              <a:gd name="connsiteY0-5450" fmla="*/ 216604 h 1519456"/>
              <a:gd name="connsiteX1-5451" fmla="*/ 215262 w 2950448"/>
              <a:gd name="connsiteY1-5452" fmla="*/ 1330669 h 1519456"/>
              <a:gd name="connsiteX2-5453" fmla="*/ 1531399 w 2950448"/>
              <a:gd name="connsiteY2-5454" fmla="*/ 1434978 h 1519456"/>
              <a:gd name="connsiteX3-5455" fmla="*/ 2744315 w 2950448"/>
              <a:gd name="connsiteY3-5456" fmla="*/ 460023 h 1519456"/>
              <a:gd name="connsiteX4-5457" fmla="*/ 2950448 w 2950448"/>
              <a:gd name="connsiteY4-5458" fmla="*/ 298568 h 1519456"/>
              <a:gd name="connsiteX5-5459" fmla="*/ 2922368 w 2950448"/>
              <a:gd name="connsiteY5-5460" fmla="*/ 272519 h 1519456"/>
              <a:gd name="connsiteX6-5461" fmla="*/ 2447720 w 2950448"/>
              <a:gd name="connsiteY6-5462" fmla="*/ 684153 h 1519456"/>
              <a:gd name="connsiteX7-5463" fmla="*/ 1508239 w 2950448"/>
              <a:gd name="connsiteY7-5464" fmla="*/ 1404014 h 1519456"/>
              <a:gd name="connsiteX8-5465" fmla="*/ 236798 w 2950448"/>
              <a:gd name="connsiteY8-5466" fmla="*/ 1309823 h 1519456"/>
              <a:gd name="connsiteX9-5467" fmla="*/ 151620 w 2950448"/>
              <a:gd name="connsiteY9-5468" fmla="*/ 236680 h 1519456"/>
              <a:gd name="connsiteX10-5469" fmla="*/ 1434594 w 2950448"/>
              <a:gd name="connsiteY10-5470" fmla="*/ 19034 h 1519456"/>
              <a:gd name="connsiteX11-5471" fmla="*/ 2517781 w 2950448"/>
              <a:gd name="connsiteY11-5472" fmla="*/ 548900 h 1519456"/>
              <a:gd name="connsiteX12-5473" fmla="*/ 2885712 w 2950448"/>
              <a:gd name="connsiteY12-5474" fmla="*/ 218464 h 1519456"/>
              <a:gd name="connsiteX13-5475" fmla="*/ 2863247 w 2950448"/>
              <a:gd name="connsiteY13-5476" fmla="*/ 130371 h 1519456"/>
              <a:gd name="connsiteX14-5477" fmla="*/ 2535171 w 2950448"/>
              <a:gd name="connsiteY14-5478" fmla="*/ 516534 h 1519456"/>
              <a:gd name="connsiteX15-5479" fmla="*/ 1552522 w 2950448"/>
              <a:gd name="connsiteY15-5480" fmla="*/ 21408 h 1519456"/>
              <a:gd name="connsiteX16-5481" fmla="*/ 135481 w 2950448"/>
              <a:gd name="connsiteY16-5482" fmla="*/ 216604 h 1519456"/>
              <a:gd name="connsiteX0-5483" fmla="*/ 135481 w 2950448"/>
              <a:gd name="connsiteY0-5484" fmla="*/ 216605 h 1519457"/>
              <a:gd name="connsiteX1-5485" fmla="*/ 215262 w 2950448"/>
              <a:gd name="connsiteY1-5486" fmla="*/ 1330670 h 1519457"/>
              <a:gd name="connsiteX2-5487" fmla="*/ 1531399 w 2950448"/>
              <a:gd name="connsiteY2-5488" fmla="*/ 1434979 h 1519457"/>
              <a:gd name="connsiteX3-5489" fmla="*/ 2744315 w 2950448"/>
              <a:gd name="connsiteY3-5490" fmla="*/ 460024 h 1519457"/>
              <a:gd name="connsiteX4-5491" fmla="*/ 2950448 w 2950448"/>
              <a:gd name="connsiteY4-5492" fmla="*/ 298569 h 1519457"/>
              <a:gd name="connsiteX5-5493" fmla="*/ 2922368 w 2950448"/>
              <a:gd name="connsiteY5-5494" fmla="*/ 272520 h 1519457"/>
              <a:gd name="connsiteX6-5495" fmla="*/ 2447720 w 2950448"/>
              <a:gd name="connsiteY6-5496" fmla="*/ 684154 h 1519457"/>
              <a:gd name="connsiteX7-5497" fmla="*/ 1508239 w 2950448"/>
              <a:gd name="connsiteY7-5498" fmla="*/ 1404015 h 1519457"/>
              <a:gd name="connsiteX8-5499" fmla="*/ 236798 w 2950448"/>
              <a:gd name="connsiteY8-5500" fmla="*/ 1309824 h 1519457"/>
              <a:gd name="connsiteX9-5501" fmla="*/ 151620 w 2950448"/>
              <a:gd name="connsiteY9-5502" fmla="*/ 236681 h 1519457"/>
              <a:gd name="connsiteX10-5503" fmla="*/ 1434594 w 2950448"/>
              <a:gd name="connsiteY10-5504" fmla="*/ 19035 h 1519457"/>
              <a:gd name="connsiteX11-5505" fmla="*/ 2517781 w 2950448"/>
              <a:gd name="connsiteY11-5506" fmla="*/ 548901 h 1519457"/>
              <a:gd name="connsiteX12-5507" fmla="*/ 2885712 w 2950448"/>
              <a:gd name="connsiteY12-5508" fmla="*/ 218465 h 1519457"/>
              <a:gd name="connsiteX13-5509" fmla="*/ 2863247 w 2950448"/>
              <a:gd name="connsiteY13-5510" fmla="*/ 130372 h 1519457"/>
              <a:gd name="connsiteX14-5511" fmla="*/ 2535171 w 2950448"/>
              <a:gd name="connsiteY14-5512" fmla="*/ 516535 h 1519457"/>
              <a:gd name="connsiteX15-5513" fmla="*/ 1552522 w 2950448"/>
              <a:gd name="connsiteY15-5514" fmla="*/ 21409 h 1519457"/>
              <a:gd name="connsiteX16-5515" fmla="*/ 135481 w 2950448"/>
              <a:gd name="connsiteY16-5516" fmla="*/ 216605 h 1519457"/>
              <a:gd name="connsiteX0-5517" fmla="*/ 135481 w 2950448"/>
              <a:gd name="connsiteY0-5518" fmla="*/ 216605 h 1519457"/>
              <a:gd name="connsiteX1-5519" fmla="*/ 215262 w 2950448"/>
              <a:gd name="connsiteY1-5520" fmla="*/ 1330670 h 1519457"/>
              <a:gd name="connsiteX2-5521" fmla="*/ 1531399 w 2950448"/>
              <a:gd name="connsiteY2-5522" fmla="*/ 1434979 h 1519457"/>
              <a:gd name="connsiteX3-5523" fmla="*/ 2744315 w 2950448"/>
              <a:gd name="connsiteY3-5524" fmla="*/ 460024 h 1519457"/>
              <a:gd name="connsiteX4-5525" fmla="*/ 2950448 w 2950448"/>
              <a:gd name="connsiteY4-5526" fmla="*/ 298569 h 1519457"/>
              <a:gd name="connsiteX5-5527" fmla="*/ 2922368 w 2950448"/>
              <a:gd name="connsiteY5-5528" fmla="*/ 272520 h 1519457"/>
              <a:gd name="connsiteX6-5529" fmla="*/ 2447720 w 2950448"/>
              <a:gd name="connsiteY6-5530" fmla="*/ 684154 h 1519457"/>
              <a:gd name="connsiteX7-5531" fmla="*/ 1508239 w 2950448"/>
              <a:gd name="connsiteY7-5532" fmla="*/ 1404015 h 1519457"/>
              <a:gd name="connsiteX8-5533" fmla="*/ 236798 w 2950448"/>
              <a:gd name="connsiteY8-5534" fmla="*/ 1309824 h 1519457"/>
              <a:gd name="connsiteX9-5535" fmla="*/ 151620 w 2950448"/>
              <a:gd name="connsiteY9-5536" fmla="*/ 236681 h 1519457"/>
              <a:gd name="connsiteX10-5537" fmla="*/ 1434594 w 2950448"/>
              <a:gd name="connsiteY10-5538" fmla="*/ 19035 h 1519457"/>
              <a:gd name="connsiteX11-5539" fmla="*/ 2517781 w 2950448"/>
              <a:gd name="connsiteY11-5540" fmla="*/ 548901 h 1519457"/>
              <a:gd name="connsiteX12-5541" fmla="*/ 2885712 w 2950448"/>
              <a:gd name="connsiteY12-5542" fmla="*/ 218465 h 1519457"/>
              <a:gd name="connsiteX13-5543" fmla="*/ 2863247 w 2950448"/>
              <a:gd name="connsiteY13-5544" fmla="*/ 130372 h 1519457"/>
              <a:gd name="connsiteX14-5545" fmla="*/ 2535171 w 2950448"/>
              <a:gd name="connsiteY14-5546" fmla="*/ 516535 h 1519457"/>
              <a:gd name="connsiteX15-5547" fmla="*/ 1552522 w 2950448"/>
              <a:gd name="connsiteY15-5548" fmla="*/ 21409 h 1519457"/>
              <a:gd name="connsiteX16-5549" fmla="*/ 135481 w 2950448"/>
              <a:gd name="connsiteY16-5550" fmla="*/ 216605 h 1519457"/>
              <a:gd name="connsiteX0-5551" fmla="*/ 135481 w 2950448"/>
              <a:gd name="connsiteY0-5552" fmla="*/ 216605 h 1519457"/>
              <a:gd name="connsiteX1-5553" fmla="*/ 215262 w 2950448"/>
              <a:gd name="connsiteY1-5554" fmla="*/ 1330670 h 1519457"/>
              <a:gd name="connsiteX2-5555" fmla="*/ 1531399 w 2950448"/>
              <a:gd name="connsiteY2-5556" fmla="*/ 1434979 h 1519457"/>
              <a:gd name="connsiteX3-5557" fmla="*/ 2744315 w 2950448"/>
              <a:gd name="connsiteY3-5558" fmla="*/ 460024 h 1519457"/>
              <a:gd name="connsiteX4-5559" fmla="*/ 2950448 w 2950448"/>
              <a:gd name="connsiteY4-5560" fmla="*/ 298569 h 1519457"/>
              <a:gd name="connsiteX5-5561" fmla="*/ 2922368 w 2950448"/>
              <a:gd name="connsiteY5-5562" fmla="*/ 272520 h 1519457"/>
              <a:gd name="connsiteX6-5563" fmla="*/ 2447720 w 2950448"/>
              <a:gd name="connsiteY6-5564" fmla="*/ 684154 h 1519457"/>
              <a:gd name="connsiteX7-5565" fmla="*/ 1508239 w 2950448"/>
              <a:gd name="connsiteY7-5566" fmla="*/ 1404015 h 1519457"/>
              <a:gd name="connsiteX8-5567" fmla="*/ 236798 w 2950448"/>
              <a:gd name="connsiteY8-5568" fmla="*/ 1309824 h 1519457"/>
              <a:gd name="connsiteX9-5569" fmla="*/ 151620 w 2950448"/>
              <a:gd name="connsiteY9-5570" fmla="*/ 236681 h 1519457"/>
              <a:gd name="connsiteX10-5571" fmla="*/ 1434594 w 2950448"/>
              <a:gd name="connsiteY10-5572" fmla="*/ 19035 h 1519457"/>
              <a:gd name="connsiteX11-5573" fmla="*/ 2517781 w 2950448"/>
              <a:gd name="connsiteY11-5574" fmla="*/ 548901 h 1519457"/>
              <a:gd name="connsiteX12-5575" fmla="*/ 2885712 w 2950448"/>
              <a:gd name="connsiteY12-5576" fmla="*/ 218465 h 1519457"/>
              <a:gd name="connsiteX13-5577" fmla="*/ 2863247 w 2950448"/>
              <a:gd name="connsiteY13-5578" fmla="*/ 130372 h 1519457"/>
              <a:gd name="connsiteX14-5579" fmla="*/ 2535171 w 2950448"/>
              <a:gd name="connsiteY14-5580" fmla="*/ 516535 h 1519457"/>
              <a:gd name="connsiteX15-5581" fmla="*/ 1552522 w 2950448"/>
              <a:gd name="connsiteY15-5582" fmla="*/ 21409 h 1519457"/>
              <a:gd name="connsiteX16-5583" fmla="*/ 135481 w 2950448"/>
              <a:gd name="connsiteY16-5584" fmla="*/ 216605 h 1519457"/>
              <a:gd name="connsiteX0-5585" fmla="*/ 135481 w 2950448"/>
              <a:gd name="connsiteY0-5586" fmla="*/ 216605 h 1519457"/>
              <a:gd name="connsiteX1-5587" fmla="*/ 215262 w 2950448"/>
              <a:gd name="connsiteY1-5588" fmla="*/ 1330670 h 1519457"/>
              <a:gd name="connsiteX2-5589" fmla="*/ 1531399 w 2950448"/>
              <a:gd name="connsiteY2-5590" fmla="*/ 1434979 h 1519457"/>
              <a:gd name="connsiteX3-5591" fmla="*/ 2744315 w 2950448"/>
              <a:gd name="connsiteY3-5592" fmla="*/ 460024 h 1519457"/>
              <a:gd name="connsiteX4-5593" fmla="*/ 2950448 w 2950448"/>
              <a:gd name="connsiteY4-5594" fmla="*/ 298569 h 1519457"/>
              <a:gd name="connsiteX5-5595" fmla="*/ 2922368 w 2950448"/>
              <a:gd name="connsiteY5-5596" fmla="*/ 272520 h 1519457"/>
              <a:gd name="connsiteX6-5597" fmla="*/ 2447720 w 2950448"/>
              <a:gd name="connsiteY6-5598" fmla="*/ 684154 h 1519457"/>
              <a:gd name="connsiteX7-5599" fmla="*/ 1508239 w 2950448"/>
              <a:gd name="connsiteY7-5600" fmla="*/ 1404015 h 1519457"/>
              <a:gd name="connsiteX8-5601" fmla="*/ 236798 w 2950448"/>
              <a:gd name="connsiteY8-5602" fmla="*/ 1309824 h 1519457"/>
              <a:gd name="connsiteX9-5603" fmla="*/ 151620 w 2950448"/>
              <a:gd name="connsiteY9-5604" fmla="*/ 236681 h 1519457"/>
              <a:gd name="connsiteX10-5605" fmla="*/ 1434594 w 2950448"/>
              <a:gd name="connsiteY10-5606" fmla="*/ 19035 h 1519457"/>
              <a:gd name="connsiteX11-5607" fmla="*/ 2517781 w 2950448"/>
              <a:gd name="connsiteY11-5608" fmla="*/ 548901 h 1519457"/>
              <a:gd name="connsiteX12-5609" fmla="*/ 2885712 w 2950448"/>
              <a:gd name="connsiteY12-5610" fmla="*/ 218465 h 1519457"/>
              <a:gd name="connsiteX13-5611" fmla="*/ 2868063 w 2950448"/>
              <a:gd name="connsiteY13-5612" fmla="*/ 186147 h 1519457"/>
              <a:gd name="connsiteX14-5613" fmla="*/ 2535171 w 2950448"/>
              <a:gd name="connsiteY14-5614" fmla="*/ 516535 h 1519457"/>
              <a:gd name="connsiteX15-5615" fmla="*/ 1552522 w 2950448"/>
              <a:gd name="connsiteY15-5616" fmla="*/ 21409 h 1519457"/>
              <a:gd name="connsiteX16-5617" fmla="*/ 135481 w 2950448"/>
              <a:gd name="connsiteY16-5618" fmla="*/ 216605 h 1519457"/>
              <a:gd name="connsiteX0-5619" fmla="*/ 135481 w 2950448"/>
              <a:gd name="connsiteY0-5620" fmla="*/ 216605 h 1519457"/>
              <a:gd name="connsiteX1-5621" fmla="*/ 215262 w 2950448"/>
              <a:gd name="connsiteY1-5622" fmla="*/ 1330670 h 1519457"/>
              <a:gd name="connsiteX2-5623" fmla="*/ 1531399 w 2950448"/>
              <a:gd name="connsiteY2-5624" fmla="*/ 1434979 h 1519457"/>
              <a:gd name="connsiteX3-5625" fmla="*/ 2744315 w 2950448"/>
              <a:gd name="connsiteY3-5626" fmla="*/ 460024 h 1519457"/>
              <a:gd name="connsiteX4-5627" fmla="*/ 2950448 w 2950448"/>
              <a:gd name="connsiteY4-5628" fmla="*/ 298569 h 1519457"/>
              <a:gd name="connsiteX5-5629" fmla="*/ 2922368 w 2950448"/>
              <a:gd name="connsiteY5-5630" fmla="*/ 272520 h 1519457"/>
              <a:gd name="connsiteX6-5631" fmla="*/ 2447720 w 2950448"/>
              <a:gd name="connsiteY6-5632" fmla="*/ 684154 h 1519457"/>
              <a:gd name="connsiteX7-5633" fmla="*/ 1508239 w 2950448"/>
              <a:gd name="connsiteY7-5634" fmla="*/ 1404015 h 1519457"/>
              <a:gd name="connsiteX8-5635" fmla="*/ 236798 w 2950448"/>
              <a:gd name="connsiteY8-5636" fmla="*/ 1309824 h 1519457"/>
              <a:gd name="connsiteX9-5637" fmla="*/ 151620 w 2950448"/>
              <a:gd name="connsiteY9-5638" fmla="*/ 236681 h 1519457"/>
              <a:gd name="connsiteX10-5639" fmla="*/ 1434594 w 2950448"/>
              <a:gd name="connsiteY10-5640" fmla="*/ 19035 h 1519457"/>
              <a:gd name="connsiteX11-5641" fmla="*/ 2517781 w 2950448"/>
              <a:gd name="connsiteY11-5642" fmla="*/ 548901 h 1519457"/>
              <a:gd name="connsiteX12-5643" fmla="*/ 2885712 w 2950448"/>
              <a:gd name="connsiteY12-5644" fmla="*/ 218465 h 1519457"/>
              <a:gd name="connsiteX13-5645" fmla="*/ 2868063 w 2950448"/>
              <a:gd name="connsiteY13-5646" fmla="*/ 186147 h 1519457"/>
              <a:gd name="connsiteX14-5647" fmla="*/ 2535171 w 2950448"/>
              <a:gd name="connsiteY14-5648" fmla="*/ 516535 h 1519457"/>
              <a:gd name="connsiteX15-5649" fmla="*/ 1552522 w 2950448"/>
              <a:gd name="connsiteY15-5650" fmla="*/ 21409 h 1519457"/>
              <a:gd name="connsiteX16-5651" fmla="*/ 135481 w 2950448"/>
              <a:gd name="connsiteY16-5652" fmla="*/ 216605 h 1519457"/>
              <a:gd name="connsiteX0-5653" fmla="*/ 135481 w 2950448"/>
              <a:gd name="connsiteY0-5654" fmla="*/ 216605 h 1519457"/>
              <a:gd name="connsiteX1-5655" fmla="*/ 215262 w 2950448"/>
              <a:gd name="connsiteY1-5656" fmla="*/ 1330670 h 1519457"/>
              <a:gd name="connsiteX2-5657" fmla="*/ 1531399 w 2950448"/>
              <a:gd name="connsiteY2-5658" fmla="*/ 1434979 h 1519457"/>
              <a:gd name="connsiteX3-5659" fmla="*/ 2744315 w 2950448"/>
              <a:gd name="connsiteY3-5660" fmla="*/ 460024 h 1519457"/>
              <a:gd name="connsiteX4-5661" fmla="*/ 2950448 w 2950448"/>
              <a:gd name="connsiteY4-5662" fmla="*/ 298569 h 1519457"/>
              <a:gd name="connsiteX5-5663" fmla="*/ 2922368 w 2950448"/>
              <a:gd name="connsiteY5-5664" fmla="*/ 272520 h 1519457"/>
              <a:gd name="connsiteX6-5665" fmla="*/ 2447720 w 2950448"/>
              <a:gd name="connsiteY6-5666" fmla="*/ 684154 h 1519457"/>
              <a:gd name="connsiteX7-5667" fmla="*/ 1508239 w 2950448"/>
              <a:gd name="connsiteY7-5668" fmla="*/ 1404015 h 1519457"/>
              <a:gd name="connsiteX8-5669" fmla="*/ 236798 w 2950448"/>
              <a:gd name="connsiteY8-5670" fmla="*/ 1309824 h 1519457"/>
              <a:gd name="connsiteX9-5671" fmla="*/ 151620 w 2950448"/>
              <a:gd name="connsiteY9-5672" fmla="*/ 236681 h 1519457"/>
              <a:gd name="connsiteX10-5673" fmla="*/ 1437002 w 2950448"/>
              <a:gd name="connsiteY10-5674" fmla="*/ 38720 h 1519457"/>
              <a:gd name="connsiteX11-5675" fmla="*/ 2517781 w 2950448"/>
              <a:gd name="connsiteY11-5676" fmla="*/ 548901 h 1519457"/>
              <a:gd name="connsiteX12-5677" fmla="*/ 2885712 w 2950448"/>
              <a:gd name="connsiteY12-5678" fmla="*/ 218465 h 1519457"/>
              <a:gd name="connsiteX13-5679" fmla="*/ 2868063 w 2950448"/>
              <a:gd name="connsiteY13-5680" fmla="*/ 186147 h 1519457"/>
              <a:gd name="connsiteX14-5681" fmla="*/ 2535171 w 2950448"/>
              <a:gd name="connsiteY14-5682" fmla="*/ 516535 h 1519457"/>
              <a:gd name="connsiteX15-5683" fmla="*/ 1552522 w 2950448"/>
              <a:gd name="connsiteY15-5684" fmla="*/ 21409 h 1519457"/>
              <a:gd name="connsiteX16-5685" fmla="*/ 135481 w 2950448"/>
              <a:gd name="connsiteY16-5686" fmla="*/ 216605 h 1519457"/>
              <a:gd name="connsiteX0-5687" fmla="*/ 135481 w 2950448"/>
              <a:gd name="connsiteY0-5688" fmla="*/ 216605 h 1519457"/>
              <a:gd name="connsiteX1-5689" fmla="*/ 215262 w 2950448"/>
              <a:gd name="connsiteY1-5690" fmla="*/ 1330670 h 1519457"/>
              <a:gd name="connsiteX2-5691" fmla="*/ 1531399 w 2950448"/>
              <a:gd name="connsiteY2-5692" fmla="*/ 1434979 h 1519457"/>
              <a:gd name="connsiteX3-5693" fmla="*/ 2744315 w 2950448"/>
              <a:gd name="connsiteY3-5694" fmla="*/ 460024 h 1519457"/>
              <a:gd name="connsiteX4-5695" fmla="*/ 2950448 w 2950448"/>
              <a:gd name="connsiteY4-5696" fmla="*/ 298569 h 1519457"/>
              <a:gd name="connsiteX5-5697" fmla="*/ 2922368 w 2950448"/>
              <a:gd name="connsiteY5-5698" fmla="*/ 272520 h 1519457"/>
              <a:gd name="connsiteX6-5699" fmla="*/ 2447720 w 2950448"/>
              <a:gd name="connsiteY6-5700" fmla="*/ 684154 h 1519457"/>
              <a:gd name="connsiteX7-5701" fmla="*/ 1508239 w 2950448"/>
              <a:gd name="connsiteY7-5702" fmla="*/ 1404015 h 1519457"/>
              <a:gd name="connsiteX8-5703" fmla="*/ 236798 w 2950448"/>
              <a:gd name="connsiteY8-5704" fmla="*/ 1309824 h 1519457"/>
              <a:gd name="connsiteX9-5705" fmla="*/ 151620 w 2950448"/>
              <a:gd name="connsiteY9-5706" fmla="*/ 236681 h 1519457"/>
              <a:gd name="connsiteX10-5707" fmla="*/ 1437002 w 2950448"/>
              <a:gd name="connsiteY10-5708" fmla="*/ 38720 h 1519457"/>
              <a:gd name="connsiteX11-5709" fmla="*/ 2517781 w 2950448"/>
              <a:gd name="connsiteY11-5710" fmla="*/ 548901 h 1519457"/>
              <a:gd name="connsiteX12-5711" fmla="*/ 2885712 w 2950448"/>
              <a:gd name="connsiteY12-5712" fmla="*/ 218465 h 1519457"/>
              <a:gd name="connsiteX13-5713" fmla="*/ 2868063 w 2950448"/>
              <a:gd name="connsiteY13-5714" fmla="*/ 186147 h 1519457"/>
              <a:gd name="connsiteX14-5715" fmla="*/ 2535171 w 2950448"/>
              <a:gd name="connsiteY14-5716" fmla="*/ 516535 h 1519457"/>
              <a:gd name="connsiteX15-5717" fmla="*/ 1552522 w 2950448"/>
              <a:gd name="connsiteY15-5718" fmla="*/ 21409 h 1519457"/>
              <a:gd name="connsiteX16-5719" fmla="*/ 135481 w 2950448"/>
              <a:gd name="connsiteY16-5720" fmla="*/ 216605 h 1519457"/>
              <a:gd name="connsiteX0-5721" fmla="*/ 135481 w 2950448"/>
              <a:gd name="connsiteY0-5722" fmla="*/ 216605 h 1519457"/>
              <a:gd name="connsiteX1-5723" fmla="*/ 215262 w 2950448"/>
              <a:gd name="connsiteY1-5724" fmla="*/ 1330670 h 1519457"/>
              <a:gd name="connsiteX2-5725" fmla="*/ 1531399 w 2950448"/>
              <a:gd name="connsiteY2-5726" fmla="*/ 1434979 h 1519457"/>
              <a:gd name="connsiteX3-5727" fmla="*/ 2744315 w 2950448"/>
              <a:gd name="connsiteY3-5728" fmla="*/ 460024 h 1519457"/>
              <a:gd name="connsiteX4-5729" fmla="*/ 2950448 w 2950448"/>
              <a:gd name="connsiteY4-5730" fmla="*/ 298569 h 1519457"/>
              <a:gd name="connsiteX5-5731" fmla="*/ 2922368 w 2950448"/>
              <a:gd name="connsiteY5-5732" fmla="*/ 272520 h 1519457"/>
              <a:gd name="connsiteX6-5733" fmla="*/ 2447720 w 2950448"/>
              <a:gd name="connsiteY6-5734" fmla="*/ 684154 h 1519457"/>
              <a:gd name="connsiteX7-5735" fmla="*/ 1508239 w 2950448"/>
              <a:gd name="connsiteY7-5736" fmla="*/ 1404015 h 1519457"/>
              <a:gd name="connsiteX8-5737" fmla="*/ 236798 w 2950448"/>
              <a:gd name="connsiteY8-5738" fmla="*/ 1309824 h 1519457"/>
              <a:gd name="connsiteX9-5739" fmla="*/ 151620 w 2950448"/>
              <a:gd name="connsiteY9-5740" fmla="*/ 236681 h 1519457"/>
              <a:gd name="connsiteX10-5741" fmla="*/ 1434594 w 2950448"/>
              <a:gd name="connsiteY10-5742" fmla="*/ 35440 h 1519457"/>
              <a:gd name="connsiteX11-5743" fmla="*/ 2517781 w 2950448"/>
              <a:gd name="connsiteY11-5744" fmla="*/ 548901 h 1519457"/>
              <a:gd name="connsiteX12-5745" fmla="*/ 2885712 w 2950448"/>
              <a:gd name="connsiteY12-5746" fmla="*/ 218465 h 1519457"/>
              <a:gd name="connsiteX13-5747" fmla="*/ 2868063 w 2950448"/>
              <a:gd name="connsiteY13-5748" fmla="*/ 186147 h 1519457"/>
              <a:gd name="connsiteX14-5749" fmla="*/ 2535171 w 2950448"/>
              <a:gd name="connsiteY14-5750" fmla="*/ 516535 h 1519457"/>
              <a:gd name="connsiteX15-5751" fmla="*/ 1552522 w 2950448"/>
              <a:gd name="connsiteY15-5752" fmla="*/ 21409 h 1519457"/>
              <a:gd name="connsiteX16-5753" fmla="*/ 135481 w 2950448"/>
              <a:gd name="connsiteY16-5754" fmla="*/ 216605 h 1519457"/>
              <a:gd name="connsiteX0-5755" fmla="*/ 135481 w 2950448"/>
              <a:gd name="connsiteY0-5756" fmla="*/ 216605 h 1519457"/>
              <a:gd name="connsiteX1-5757" fmla="*/ 215262 w 2950448"/>
              <a:gd name="connsiteY1-5758" fmla="*/ 1330670 h 1519457"/>
              <a:gd name="connsiteX2-5759" fmla="*/ 1531399 w 2950448"/>
              <a:gd name="connsiteY2-5760" fmla="*/ 1434979 h 1519457"/>
              <a:gd name="connsiteX3-5761" fmla="*/ 2744315 w 2950448"/>
              <a:gd name="connsiteY3-5762" fmla="*/ 460024 h 1519457"/>
              <a:gd name="connsiteX4-5763" fmla="*/ 2950448 w 2950448"/>
              <a:gd name="connsiteY4-5764" fmla="*/ 298569 h 1519457"/>
              <a:gd name="connsiteX5-5765" fmla="*/ 2922368 w 2950448"/>
              <a:gd name="connsiteY5-5766" fmla="*/ 272520 h 1519457"/>
              <a:gd name="connsiteX6-5767" fmla="*/ 2447720 w 2950448"/>
              <a:gd name="connsiteY6-5768" fmla="*/ 684154 h 1519457"/>
              <a:gd name="connsiteX7-5769" fmla="*/ 1508239 w 2950448"/>
              <a:gd name="connsiteY7-5770" fmla="*/ 1404015 h 1519457"/>
              <a:gd name="connsiteX8-5771" fmla="*/ 236798 w 2950448"/>
              <a:gd name="connsiteY8-5772" fmla="*/ 1309824 h 1519457"/>
              <a:gd name="connsiteX9-5773" fmla="*/ 151620 w 2950448"/>
              <a:gd name="connsiteY9-5774" fmla="*/ 236681 h 1519457"/>
              <a:gd name="connsiteX10-5775" fmla="*/ 1434594 w 2950448"/>
              <a:gd name="connsiteY10-5776" fmla="*/ 35440 h 1519457"/>
              <a:gd name="connsiteX11-5777" fmla="*/ 2517781 w 2950448"/>
              <a:gd name="connsiteY11-5778" fmla="*/ 548901 h 1519457"/>
              <a:gd name="connsiteX12-5779" fmla="*/ 2885712 w 2950448"/>
              <a:gd name="connsiteY12-5780" fmla="*/ 218465 h 1519457"/>
              <a:gd name="connsiteX13-5781" fmla="*/ 2868063 w 2950448"/>
              <a:gd name="connsiteY13-5782" fmla="*/ 186147 h 1519457"/>
              <a:gd name="connsiteX14-5783" fmla="*/ 2535171 w 2950448"/>
              <a:gd name="connsiteY14-5784" fmla="*/ 516535 h 1519457"/>
              <a:gd name="connsiteX15-5785" fmla="*/ 1552522 w 2950448"/>
              <a:gd name="connsiteY15-5786" fmla="*/ 21409 h 1519457"/>
              <a:gd name="connsiteX16-5787" fmla="*/ 135481 w 2950448"/>
              <a:gd name="connsiteY16-5788" fmla="*/ 216605 h 1519457"/>
              <a:gd name="connsiteX0-5789" fmla="*/ 135481 w 2950448"/>
              <a:gd name="connsiteY0-5790" fmla="*/ 216605 h 1519457"/>
              <a:gd name="connsiteX1-5791" fmla="*/ 215262 w 2950448"/>
              <a:gd name="connsiteY1-5792" fmla="*/ 1330670 h 1519457"/>
              <a:gd name="connsiteX2-5793" fmla="*/ 1531399 w 2950448"/>
              <a:gd name="connsiteY2-5794" fmla="*/ 1434979 h 1519457"/>
              <a:gd name="connsiteX3-5795" fmla="*/ 2744315 w 2950448"/>
              <a:gd name="connsiteY3-5796" fmla="*/ 460024 h 1519457"/>
              <a:gd name="connsiteX4-5797" fmla="*/ 2950448 w 2950448"/>
              <a:gd name="connsiteY4-5798" fmla="*/ 298569 h 1519457"/>
              <a:gd name="connsiteX5-5799" fmla="*/ 2922368 w 2950448"/>
              <a:gd name="connsiteY5-5800" fmla="*/ 272520 h 1519457"/>
              <a:gd name="connsiteX6-5801" fmla="*/ 2447720 w 2950448"/>
              <a:gd name="connsiteY6-5802" fmla="*/ 684154 h 1519457"/>
              <a:gd name="connsiteX7-5803" fmla="*/ 1508239 w 2950448"/>
              <a:gd name="connsiteY7-5804" fmla="*/ 1404015 h 1519457"/>
              <a:gd name="connsiteX8-5805" fmla="*/ 236798 w 2950448"/>
              <a:gd name="connsiteY8-5806" fmla="*/ 1309824 h 1519457"/>
              <a:gd name="connsiteX9-5807" fmla="*/ 151620 w 2950448"/>
              <a:gd name="connsiteY9-5808" fmla="*/ 236681 h 1519457"/>
              <a:gd name="connsiteX10-5809" fmla="*/ 1434594 w 2950448"/>
              <a:gd name="connsiteY10-5810" fmla="*/ 35440 h 1519457"/>
              <a:gd name="connsiteX11-5811" fmla="*/ 2517781 w 2950448"/>
              <a:gd name="connsiteY11-5812" fmla="*/ 548901 h 1519457"/>
              <a:gd name="connsiteX12-5813" fmla="*/ 2885712 w 2950448"/>
              <a:gd name="connsiteY12-5814" fmla="*/ 218465 h 1519457"/>
              <a:gd name="connsiteX13-5815" fmla="*/ 2868063 w 2950448"/>
              <a:gd name="connsiteY13-5816" fmla="*/ 186147 h 1519457"/>
              <a:gd name="connsiteX14-5817" fmla="*/ 2535171 w 2950448"/>
              <a:gd name="connsiteY14-5818" fmla="*/ 516535 h 1519457"/>
              <a:gd name="connsiteX15-5819" fmla="*/ 1552522 w 2950448"/>
              <a:gd name="connsiteY15-5820" fmla="*/ 21409 h 1519457"/>
              <a:gd name="connsiteX16-5821" fmla="*/ 135481 w 2950448"/>
              <a:gd name="connsiteY16-5822" fmla="*/ 216605 h 1519457"/>
              <a:gd name="connsiteX0-5823" fmla="*/ 135481 w 2950448"/>
              <a:gd name="connsiteY0-5824" fmla="*/ 219444 h 1522296"/>
              <a:gd name="connsiteX1-5825" fmla="*/ 215262 w 2950448"/>
              <a:gd name="connsiteY1-5826" fmla="*/ 1333509 h 1522296"/>
              <a:gd name="connsiteX2-5827" fmla="*/ 1531399 w 2950448"/>
              <a:gd name="connsiteY2-5828" fmla="*/ 1437818 h 1522296"/>
              <a:gd name="connsiteX3-5829" fmla="*/ 2744315 w 2950448"/>
              <a:gd name="connsiteY3-5830" fmla="*/ 462863 h 1522296"/>
              <a:gd name="connsiteX4-5831" fmla="*/ 2950448 w 2950448"/>
              <a:gd name="connsiteY4-5832" fmla="*/ 301408 h 1522296"/>
              <a:gd name="connsiteX5-5833" fmla="*/ 2922368 w 2950448"/>
              <a:gd name="connsiteY5-5834" fmla="*/ 275359 h 1522296"/>
              <a:gd name="connsiteX6-5835" fmla="*/ 2447720 w 2950448"/>
              <a:gd name="connsiteY6-5836" fmla="*/ 686993 h 1522296"/>
              <a:gd name="connsiteX7-5837" fmla="*/ 1508239 w 2950448"/>
              <a:gd name="connsiteY7-5838" fmla="*/ 1406854 h 1522296"/>
              <a:gd name="connsiteX8-5839" fmla="*/ 236798 w 2950448"/>
              <a:gd name="connsiteY8-5840" fmla="*/ 1312663 h 1522296"/>
              <a:gd name="connsiteX9-5841" fmla="*/ 151620 w 2950448"/>
              <a:gd name="connsiteY9-5842" fmla="*/ 239520 h 1522296"/>
              <a:gd name="connsiteX10-5843" fmla="*/ 1434594 w 2950448"/>
              <a:gd name="connsiteY10-5844" fmla="*/ 38279 h 1522296"/>
              <a:gd name="connsiteX11-5845" fmla="*/ 2517781 w 2950448"/>
              <a:gd name="connsiteY11-5846" fmla="*/ 551740 h 1522296"/>
              <a:gd name="connsiteX12-5847" fmla="*/ 2885712 w 2950448"/>
              <a:gd name="connsiteY12-5848" fmla="*/ 221304 h 1522296"/>
              <a:gd name="connsiteX13-5849" fmla="*/ 2868063 w 2950448"/>
              <a:gd name="connsiteY13-5850" fmla="*/ 188986 h 1522296"/>
              <a:gd name="connsiteX14-5851" fmla="*/ 2535171 w 2950448"/>
              <a:gd name="connsiteY14-5852" fmla="*/ 519374 h 1522296"/>
              <a:gd name="connsiteX15-5853" fmla="*/ 1552522 w 2950448"/>
              <a:gd name="connsiteY15-5854" fmla="*/ 24248 h 1522296"/>
              <a:gd name="connsiteX16-5855" fmla="*/ 135481 w 2950448"/>
              <a:gd name="connsiteY16-5856" fmla="*/ 219444 h 1522296"/>
              <a:gd name="connsiteX0-5857" fmla="*/ 135481 w 2950448"/>
              <a:gd name="connsiteY0-5858" fmla="*/ 215189 h 1518041"/>
              <a:gd name="connsiteX1-5859" fmla="*/ 215262 w 2950448"/>
              <a:gd name="connsiteY1-5860" fmla="*/ 1329254 h 1518041"/>
              <a:gd name="connsiteX2-5861" fmla="*/ 1531399 w 2950448"/>
              <a:gd name="connsiteY2-5862" fmla="*/ 1433563 h 1518041"/>
              <a:gd name="connsiteX3-5863" fmla="*/ 2744315 w 2950448"/>
              <a:gd name="connsiteY3-5864" fmla="*/ 458608 h 1518041"/>
              <a:gd name="connsiteX4-5865" fmla="*/ 2950448 w 2950448"/>
              <a:gd name="connsiteY4-5866" fmla="*/ 297153 h 1518041"/>
              <a:gd name="connsiteX5-5867" fmla="*/ 2922368 w 2950448"/>
              <a:gd name="connsiteY5-5868" fmla="*/ 271104 h 1518041"/>
              <a:gd name="connsiteX6-5869" fmla="*/ 2447720 w 2950448"/>
              <a:gd name="connsiteY6-5870" fmla="*/ 682738 h 1518041"/>
              <a:gd name="connsiteX7-5871" fmla="*/ 1508239 w 2950448"/>
              <a:gd name="connsiteY7-5872" fmla="*/ 1402599 h 1518041"/>
              <a:gd name="connsiteX8-5873" fmla="*/ 236798 w 2950448"/>
              <a:gd name="connsiteY8-5874" fmla="*/ 1308408 h 1518041"/>
              <a:gd name="connsiteX9-5875" fmla="*/ 151620 w 2950448"/>
              <a:gd name="connsiteY9-5876" fmla="*/ 235265 h 1518041"/>
              <a:gd name="connsiteX10-5877" fmla="*/ 1434594 w 2950448"/>
              <a:gd name="connsiteY10-5878" fmla="*/ 34024 h 1518041"/>
              <a:gd name="connsiteX11-5879" fmla="*/ 2517781 w 2950448"/>
              <a:gd name="connsiteY11-5880" fmla="*/ 547485 h 1518041"/>
              <a:gd name="connsiteX12-5881" fmla="*/ 2885712 w 2950448"/>
              <a:gd name="connsiteY12-5882" fmla="*/ 217049 h 1518041"/>
              <a:gd name="connsiteX13-5883" fmla="*/ 2868063 w 2950448"/>
              <a:gd name="connsiteY13-5884" fmla="*/ 184731 h 1518041"/>
              <a:gd name="connsiteX14-5885" fmla="*/ 2535171 w 2950448"/>
              <a:gd name="connsiteY14-5886" fmla="*/ 515119 h 1518041"/>
              <a:gd name="connsiteX15-5887" fmla="*/ 1552522 w 2950448"/>
              <a:gd name="connsiteY15-5888" fmla="*/ 19993 h 1518041"/>
              <a:gd name="connsiteX16-5889" fmla="*/ 135481 w 2950448"/>
              <a:gd name="connsiteY16-5890" fmla="*/ 215189 h 1518041"/>
              <a:gd name="connsiteX0-5891" fmla="*/ 135481 w 2950448"/>
              <a:gd name="connsiteY0-5892" fmla="*/ 229887 h 1532739"/>
              <a:gd name="connsiteX1-5893" fmla="*/ 215262 w 2950448"/>
              <a:gd name="connsiteY1-5894" fmla="*/ 1343952 h 1532739"/>
              <a:gd name="connsiteX2-5895" fmla="*/ 1531399 w 2950448"/>
              <a:gd name="connsiteY2-5896" fmla="*/ 1448261 h 1532739"/>
              <a:gd name="connsiteX3-5897" fmla="*/ 2744315 w 2950448"/>
              <a:gd name="connsiteY3-5898" fmla="*/ 473306 h 1532739"/>
              <a:gd name="connsiteX4-5899" fmla="*/ 2950448 w 2950448"/>
              <a:gd name="connsiteY4-5900" fmla="*/ 311851 h 1532739"/>
              <a:gd name="connsiteX5-5901" fmla="*/ 2922368 w 2950448"/>
              <a:gd name="connsiteY5-5902" fmla="*/ 285802 h 1532739"/>
              <a:gd name="connsiteX6-5903" fmla="*/ 2447720 w 2950448"/>
              <a:gd name="connsiteY6-5904" fmla="*/ 697436 h 1532739"/>
              <a:gd name="connsiteX7-5905" fmla="*/ 1508239 w 2950448"/>
              <a:gd name="connsiteY7-5906" fmla="*/ 1417297 h 1532739"/>
              <a:gd name="connsiteX8-5907" fmla="*/ 236798 w 2950448"/>
              <a:gd name="connsiteY8-5908" fmla="*/ 1323106 h 1532739"/>
              <a:gd name="connsiteX9-5909" fmla="*/ 151620 w 2950448"/>
              <a:gd name="connsiteY9-5910" fmla="*/ 249963 h 1532739"/>
              <a:gd name="connsiteX10-5911" fmla="*/ 1434594 w 2950448"/>
              <a:gd name="connsiteY10-5912" fmla="*/ 48722 h 1532739"/>
              <a:gd name="connsiteX11-5913" fmla="*/ 2517781 w 2950448"/>
              <a:gd name="connsiteY11-5914" fmla="*/ 562183 h 1532739"/>
              <a:gd name="connsiteX12-5915" fmla="*/ 2885712 w 2950448"/>
              <a:gd name="connsiteY12-5916" fmla="*/ 231747 h 1532739"/>
              <a:gd name="connsiteX13-5917" fmla="*/ 2868063 w 2950448"/>
              <a:gd name="connsiteY13-5918" fmla="*/ 199429 h 1532739"/>
              <a:gd name="connsiteX14-5919" fmla="*/ 2535171 w 2950448"/>
              <a:gd name="connsiteY14-5920" fmla="*/ 529817 h 1532739"/>
              <a:gd name="connsiteX15-5921" fmla="*/ 1552522 w 2950448"/>
              <a:gd name="connsiteY15-5922" fmla="*/ 34691 h 1532739"/>
              <a:gd name="connsiteX16-5923" fmla="*/ 135481 w 2950448"/>
              <a:gd name="connsiteY16-5924" fmla="*/ 229887 h 1532739"/>
              <a:gd name="connsiteX0-5925" fmla="*/ 135481 w 2950448"/>
              <a:gd name="connsiteY0-5926" fmla="*/ 215190 h 1518042"/>
              <a:gd name="connsiteX1-5927" fmla="*/ 215262 w 2950448"/>
              <a:gd name="connsiteY1-5928" fmla="*/ 1329255 h 1518042"/>
              <a:gd name="connsiteX2-5929" fmla="*/ 1531399 w 2950448"/>
              <a:gd name="connsiteY2-5930" fmla="*/ 1433564 h 1518042"/>
              <a:gd name="connsiteX3-5931" fmla="*/ 2744315 w 2950448"/>
              <a:gd name="connsiteY3-5932" fmla="*/ 458609 h 1518042"/>
              <a:gd name="connsiteX4-5933" fmla="*/ 2950448 w 2950448"/>
              <a:gd name="connsiteY4-5934" fmla="*/ 297154 h 1518042"/>
              <a:gd name="connsiteX5-5935" fmla="*/ 2922368 w 2950448"/>
              <a:gd name="connsiteY5-5936" fmla="*/ 271105 h 1518042"/>
              <a:gd name="connsiteX6-5937" fmla="*/ 2447720 w 2950448"/>
              <a:gd name="connsiteY6-5938" fmla="*/ 682739 h 1518042"/>
              <a:gd name="connsiteX7-5939" fmla="*/ 1508239 w 2950448"/>
              <a:gd name="connsiteY7-5940" fmla="*/ 1402600 h 1518042"/>
              <a:gd name="connsiteX8-5941" fmla="*/ 236798 w 2950448"/>
              <a:gd name="connsiteY8-5942" fmla="*/ 1308409 h 1518042"/>
              <a:gd name="connsiteX9-5943" fmla="*/ 151620 w 2950448"/>
              <a:gd name="connsiteY9-5944" fmla="*/ 235266 h 1518042"/>
              <a:gd name="connsiteX10-5945" fmla="*/ 1571854 w 2950448"/>
              <a:gd name="connsiteY10-5946" fmla="*/ 112826 h 1518042"/>
              <a:gd name="connsiteX11-5947" fmla="*/ 2517781 w 2950448"/>
              <a:gd name="connsiteY11-5948" fmla="*/ 547486 h 1518042"/>
              <a:gd name="connsiteX12-5949" fmla="*/ 2885712 w 2950448"/>
              <a:gd name="connsiteY12-5950" fmla="*/ 217050 h 1518042"/>
              <a:gd name="connsiteX13-5951" fmla="*/ 2868063 w 2950448"/>
              <a:gd name="connsiteY13-5952" fmla="*/ 184732 h 1518042"/>
              <a:gd name="connsiteX14-5953" fmla="*/ 2535171 w 2950448"/>
              <a:gd name="connsiteY14-5954" fmla="*/ 515120 h 1518042"/>
              <a:gd name="connsiteX15-5955" fmla="*/ 1552522 w 2950448"/>
              <a:gd name="connsiteY15-5956" fmla="*/ 19994 h 1518042"/>
              <a:gd name="connsiteX16-5957" fmla="*/ 135481 w 2950448"/>
              <a:gd name="connsiteY16-5958" fmla="*/ 215190 h 1518042"/>
              <a:gd name="connsiteX0-5959" fmla="*/ 135481 w 2950448"/>
              <a:gd name="connsiteY0-5960" fmla="*/ 215190 h 1518042"/>
              <a:gd name="connsiteX1-5961" fmla="*/ 215262 w 2950448"/>
              <a:gd name="connsiteY1-5962" fmla="*/ 1329255 h 1518042"/>
              <a:gd name="connsiteX2-5963" fmla="*/ 1531399 w 2950448"/>
              <a:gd name="connsiteY2-5964" fmla="*/ 1433564 h 1518042"/>
              <a:gd name="connsiteX3-5965" fmla="*/ 2744315 w 2950448"/>
              <a:gd name="connsiteY3-5966" fmla="*/ 458609 h 1518042"/>
              <a:gd name="connsiteX4-5967" fmla="*/ 2950448 w 2950448"/>
              <a:gd name="connsiteY4-5968" fmla="*/ 297154 h 1518042"/>
              <a:gd name="connsiteX5-5969" fmla="*/ 2922368 w 2950448"/>
              <a:gd name="connsiteY5-5970" fmla="*/ 271105 h 1518042"/>
              <a:gd name="connsiteX6-5971" fmla="*/ 2447720 w 2950448"/>
              <a:gd name="connsiteY6-5972" fmla="*/ 682739 h 1518042"/>
              <a:gd name="connsiteX7-5973" fmla="*/ 1508239 w 2950448"/>
              <a:gd name="connsiteY7-5974" fmla="*/ 1402600 h 1518042"/>
              <a:gd name="connsiteX8-5975" fmla="*/ 236798 w 2950448"/>
              <a:gd name="connsiteY8-5976" fmla="*/ 1308409 h 1518042"/>
              <a:gd name="connsiteX9-5977" fmla="*/ 151620 w 2950448"/>
              <a:gd name="connsiteY9-5978" fmla="*/ 235266 h 1518042"/>
              <a:gd name="connsiteX10-5979" fmla="*/ 1571854 w 2950448"/>
              <a:gd name="connsiteY10-5980" fmla="*/ 112826 h 1518042"/>
              <a:gd name="connsiteX11-5981" fmla="*/ 2517781 w 2950448"/>
              <a:gd name="connsiteY11-5982" fmla="*/ 547486 h 1518042"/>
              <a:gd name="connsiteX12-5983" fmla="*/ 2885712 w 2950448"/>
              <a:gd name="connsiteY12-5984" fmla="*/ 217050 h 1518042"/>
              <a:gd name="connsiteX13-5985" fmla="*/ 2868063 w 2950448"/>
              <a:gd name="connsiteY13-5986" fmla="*/ 184732 h 1518042"/>
              <a:gd name="connsiteX14-5987" fmla="*/ 2535171 w 2950448"/>
              <a:gd name="connsiteY14-5988" fmla="*/ 515120 h 1518042"/>
              <a:gd name="connsiteX15-5989" fmla="*/ 1552522 w 2950448"/>
              <a:gd name="connsiteY15-5990" fmla="*/ 19994 h 1518042"/>
              <a:gd name="connsiteX16-5991" fmla="*/ 135481 w 2950448"/>
              <a:gd name="connsiteY16-5992" fmla="*/ 215190 h 1518042"/>
              <a:gd name="connsiteX0-5993" fmla="*/ 135481 w 2950448"/>
              <a:gd name="connsiteY0-5994" fmla="*/ 215190 h 1518042"/>
              <a:gd name="connsiteX1-5995" fmla="*/ 215262 w 2950448"/>
              <a:gd name="connsiteY1-5996" fmla="*/ 1329255 h 1518042"/>
              <a:gd name="connsiteX2-5997" fmla="*/ 1531399 w 2950448"/>
              <a:gd name="connsiteY2-5998" fmla="*/ 1433564 h 1518042"/>
              <a:gd name="connsiteX3-5999" fmla="*/ 2744315 w 2950448"/>
              <a:gd name="connsiteY3-6000" fmla="*/ 458609 h 1518042"/>
              <a:gd name="connsiteX4-6001" fmla="*/ 2950448 w 2950448"/>
              <a:gd name="connsiteY4-6002" fmla="*/ 297154 h 1518042"/>
              <a:gd name="connsiteX5-6003" fmla="*/ 2922368 w 2950448"/>
              <a:gd name="connsiteY5-6004" fmla="*/ 271105 h 1518042"/>
              <a:gd name="connsiteX6-6005" fmla="*/ 2447720 w 2950448"/>
              <a:gd name="connsiteY6-6006" fmla="*/ 682739 h 1518042"/>
              <a:gd name="connsiteX7-6007" fmla="*/ 1508239 w 2950448"/>
              <a:gd name="connsiteY7-6008" fmla="*/ 1402600 h 1518042"/>
              <a:gd name="connsiteX8-6009" fmla="*/ 236798 w 2950448"/>
              <a:gd name="connsiteY8-6010" fmla="*/ 1308409 h 1518042"/>
              <a:gd name="connsiteX9-6011" fmla="*/ 151620 w 2950448"/>
              <a:gd name="connsiteY9-6012" fmla="*/ 235266 h 1518042"/>
              <a:gd name="connsiteX10-6013" fmla="*/ 1569446 w 2950448"/>
              <a:gd name="connsiteY10-6014" fmla="*/ 112825 h 1518042"/>
              <a:gd name="connsiteX11-6015" fmla="*/ 2517781 w 2950448"/>
              <a:gd name="connsiteY11-6016" fmla="*/ 547486 h 1518042"/>
              <a:gd name="connsiteX12-6017" fmla="*/ 2885712 w 2950448"/>
              <a:gd name="connsiteY12-6018" fmla="*/ 217050 h 1518042"/>
              <a:gd name="connsiteX13-6019" fmla="*/ 2868063 w 2950448"/>
              <a:gd name="connsiteY13-6020" fmla="*/ 184732 h 1518042"/>
              <a:gd name="connsiteX14-6021" fmla="*/ 2535171 w 2950448"/>
              <a:gd name="connsiteY14-6022" fmla="*/ 515120 h 1518042"/>
              <a:gd name="connsiteX15-6023" fmla="*/ 1552522 w 2950448"/>
              <a:gd name="connsiteY15-6024" fmla="*/ 19994 h 1518042"/>
              <a:gd name="connsiteX16-6025" fmla="*/ 135481 w 2950448"/>
              <a:gd name="connsiteY16-6026" fmla="*/ 215190 h 1518042"/>
              <a:gd name="connsiteX0-6027" fmla="*/ 135481 w 2950448"/>
              <a:gd name="connsiteY0-6028" fmla="*/ 215190 h 1518042"/>
              <a:gd name="connsiteX1-6029" fmla="*/ 215262 w 2950448"/>
              <a:gd name="connsiteY1-6030" fmla="*/ 1329255 h 1518042"/>
              <a:gd name="connsiteX2-6031" fmla="*/ 1531399 w 2950448"/>
              <a:gd name="connsiteY2-6032" fmla="*/ 1433564 h 1518042"/>
              <a:gd name="connsiteX3-6033" fmla="*/ 2744315 w 2950448"/>
              <a:gd name="connsiteY3-6034" fmla="*/ 458609 h 1518042"/>
              <a:gd name="connsiteX4-6035" fmla="*/ 2950448 w 2950448"/>
              <a:gd name="connsiteY4-6036" fmla="*/ 297154 h 1518042"/>
              <a:gd name="connsiteX5-6037" fmla="*/ 2922368 w 2950448"/>
              <a:gd name="connsiteY5-6038" fmla="*/ 271105 h 1518042"/>
              <a:gd name="connsiteX6-6039" fmla="*/ 2447720 w 2950448"/>
              <a:gd name="connsiteY6-6040" fmla="*/ 682739 h 1518042"/>
              <a:gd name="connsiteX7-6041" fmla="*/ 1508239 w 2950448"/>
              <a:gd name="connsiteY7-6042" fmla="*/ 1402600 h 1518042"/>
              <a:gd name="connsiteX8-6043" fmla="*/ 236798 w 2950448"/>
              <a:gd name="connsiteY8-6044" fmla="*/ 1308409 h 1518042"/>
              <a:gd name="connsiteX9-6045" fmla="*/ 151620 w 2950448"/>
              <a:gd name="connsiteY9-6046" fmla="*/ 235266 h 1518042"/>
              <a:gd name="connsiteX10-6047" fmla="*/ 1569446 w 2950448"/>
              <a:gd name="connsiteY10-6048" fmla="*/ 112825 h 1518042"/>
              <a:gd name="connsiteX11-6049" fmla="*/ 2517781 w 2950448"/>
              <a:gd name="connsiteY11-6050" fmla="*/ 547486 h 1518042"/>
              <a:gd name="connsiteX12-6051" fmla="*/ 2885712 w 2950448"/>
              <a:gd name="connsiteY12-6052" fmla="*/ 217050 h 1518042"/>
              <a:gd name="connsiteX13-6053" fmla="*/ 2868063 w 2950448"/>
              <a:gd name="connsiteY13-6054" fmla="*/ 184732 h 1518042"/>
              <a:gd name="connsiteX14-6055" fmla="*/ 2535171 w 2950448"/>
              <a:gd name="connsiteY14-6056" fmla="*/ 515120 h 1518042"/>
              <a:gd name="connsiteX15-6057" fmla="*/ 1552522 w 2950448"/>
              <a:gd name="connsiteY15-6058" fmla="*/ 19994 h 1518042"/>
              <a:gd name="connsiteX16-6059" fmla="*/ 135481 w 2950448"/>
              <a:gd name="connsiteY16-6060" fmla="*/ 215190 h 1518042"/>
              <a:gd name="connsiteX0-6061" fmla="*/ 135481 w 2950448"/>
              <a:gd name="connsiteY0-6062" fmla="*/ 170910 h 1473762"/>
              <a:gd name="connsiteX1-6063" fmla="*/ 215262 w 2950448"/>
              <a:gd name="connsiteY1-6064" fmla="*/ 1284975 h 1473762"/>
              <a:gd name="connsiteX2-6065" fmla="*/ 1531399 w 2950448"/>
              <a:gd name="connsiteY2-6066" fmla="*/ 1389284 h 1473762"/>
              <a:gd name="connsiteX3-6067" fmla="*/ 2744315 w 2950448"/>
              <a:gd name="connsiteY3-6068" fmla="*/ 414329 h 1473762"/>
              <a:gd name="connsiteX4-6069" fmla="*/ 2950448 w 2950448"/>
              <a:gd name="connsiteY4-6070" fmla="*/ 252874 h 1473762"/>
              <a:gd name="connsiteX5-6071" fmla="*/ 2922368 w 2950448"/>
              <a:gd name="connsiteY5-6072" fmla="*/ 226825 h 1473762"/>
              <a:gd name="connsiteX6-6073" fmla="*/ 2447720 w 2950448"/>
              <a:gd name="connsiteY6-6074" fmla="*/ 638459 h 1473762"/>
              <a:gd name="connsiteX7-6075" fmla="*/ 1508239 w 2950448"/>
              <a:gd name="connsiteY7-6076" fmla="*/ 1358320 h 1473762"/>
              <a:gd name="connsiteX8-6077" fmla="*/ 236798 w 2950448"/>
              <a:gd name="connsiteY8-6078" fmla="*/ 1264129 h 1473762"/>
              <a:gd name="connsiteX9-6079" fmla="*/ 151620 w 2950448"/>
              <a:gd name="connsiteY9-6080" fmla="*/ 190986 h 1473762"/>
              <a:gd name="connsiteX10-6081" fmla="*/ 1569446 w 2950448"/>
              <a:gd name="connsiteY10-6082" fmla="*/ 68545 h 1473762"/>
              <a:gd name="connsiteX11-6083" fmla="*/ 2517781 w 2950448"/>
              <a:gd name="connsiteY11-6084" fmla="*/ 503206 h 1473762"/>
              <a:gd name="connsiteX12-6085" fmla="*/ 2885712 w 2950448"/>
              <a:gd name="connsiteY12-6086" fmla="*/ 172770 h 1473762"/>
              <a:gd name="connsiteX13-6087" fmla="*/ 2868063 w 2950448"/>
              <a:gd name="connsiteY13-6088" fmla="*/ 140452 h 1473762"/>
              <a:gd name="connsiteX14-6089" fmla="*/ 2535171 w 2950448"/>
              <a:gd name="connsiteY14-6090" fmla="*/ 470840 h 1473762"/>
              <a:gd name="connsiteX15-6091" fmla="*/ 1552522 w 2950448"/>
              <a:gd name="connsiteY15-6092" fmla="*/ 31501 h 1473762"/>
              <a:gd name="connsiteX16-6093" fmla="*/ 135481 w 2950448"/>
              <a:gd name="connsiteY16-6094" fmla="*/ 170910 h 1473762"/>
            </a:gdLst>
            <a:ahLst/>
            <a:cxnLst>
              <a:cxn ang="0">
                <a:pos x="connsiteX0-1" y="connsiteY0-2"/>
              </a:cxn>
              <a:cxn ang="0">
                <a:pos x="connsiteX1-3" y="connsiteY1-4"/>
              </a:cxn>
              <a:cxn ang="0">
                <a:pos x="connsiteX2-5" y="connsiteY2-6"/>
              </a:cxn>
              <a:cxn ang="0">
                <a:pos x="connsiteX3-7" y="connsiteY3-8"/>
              </a:cxn>
              <a:cxn ang="0">
                <a:pos x="connsiteX4-9" y="connsiteY4-10"/>
              </a:cxn>
              <a:cxn ang="0">
                <a:pos x="connsiteX5-171" y="connsiteY5-172"/>
              </a:cxn>
              <a:cxn ang="0">
                <a:pos x="connsiteX6-281" y="connsiteY6-282"/>
              </a:cxn>
              <a:cxn ang="0">
                <a:pos x="connsiteX7-297" y="connsiteY7-298"/>
              </a:cxn>
              <a:cxn ang="0">
                <a:pos x="connsiteX8-315" y="connsiteY8-316"/>
              </a:cxn>
              <a:cxn ang="0">
                <a:pos x="connsiteX9-335" y="connsiteY9-336"/>
              </a:cxn>
              <a:cxn ang="0">
                <a:pos x="connsiteX10-357" y="connsiteY10-358"/>
              </a:cxn>
              <a:cxn ang="0">
                <a:pos x="connsiteX11-403" y="connsiteY11-404"/>
              </a:cxn>
              <a:cxn ang="0">
                <a:pos x="connsiteX12-453" y="connsiteY12-454"/>
              </a:cxn>
              <a:cxn ang="0">
                <a:pos x="connsiteX13-481" y="connsiteY13-482"/>
              </a:cxn>
              <a:cxn ang="0">
                <a:pos x="connsiteX14-539" y="connsiteY14-540"/>
              </a:cxn>
              <a:cxn ang="0">
                <a:pos x="connsiteX15-601" y="connsiteY15-602"/>
              </a:cxn>
              <a:cxn ang="0">
                <a:pos x="connsiteX16-699" y="connsiteY16-700"/>
              </a:cxn>
            </a:cxnLst>
            <a:rect l="l" t="t" r="r" b="b"/>
            <a:pathLst>
              <a:path w="2950448" h="1473762">
                <a:moveTo>
                  <a:pt x="135481" y="170910"/>
                </a:moveTo>
                <a:cubicBezTo>
                  <a:pt x="-87396" y="379822"/>
                  <a:pt x="-17391" y="1081913"/>
                  <a:pt x="215262" y="1284975"/>
                </a:cubicBezTo>
                <a:cubicBezTo>
                  <a:pt x="447915" y="1488037"/>
                  <a:pt x="1109890" y="1534392"/>
                  <a:pt x="1531399" y="1389284"/>
                </a:cubicBezTo>
                <a:cubicBezTo>
                  <a:pt x="1952908" y="1244176"/>
                  <a:pt x="2507807" y="603731"/>
                  <a:pt x="2744315" y="414329"/>
                </a:cubicBezTo>
                <a:cubicBezTo>
                  <a:pt x="2980823" y="224927"/>
                  <a:pt x="2722214" y="425151"/>
                  <a:pt x="2950448" y="252874"/>
                </a:cubicBezTo>
                <a:cubicBezTo>
                  <a:pt x="2935163" y="241916"/>
                  <a:pt x="2964757" y="263735"/>
                  <a:pt x="2922368" y="226825"/>
                </a:cubicBezTo>
                <a:cubicBezTo>
                  <a:pt x="2772207" y="346516"/>
                  <a:pt x="2562749" y="523978"/>
                  <a:pt x="2447720" y="638459"/>
                </a:cubicBezTo>
                <a:cubicBezTo>
                  <a:pt x="2197765" y="864916"/>
                  <a:pt x="1876726" y="1254042"/>
                  <a:pt x="1508239" y="1358320"/>
                </a:cubicBezTo>
                <a:cubicBezTo>
                  <a:pt x="1139752" y="1462598"/>
                  <a:pt x="449737" y="1402705"/>
                  <a:pt x="236798" y="1264129"/>
                </a:cubicBezTo>
                <a:cubicBezTo>
                  <a:pt x="23859" y="1125553"/>
                  <a:pt x="-70488" y="390250"/>
                  <a:pt x="151620" y="190986"/>
                </a:cubicBezTo>
                <a:cubicBezTo>
                  <a:pt x="373728" y="-8278"/>
                  <a:pt x="1444791" y="9938"/>
                  <a:pt x="1569446" y="68545"/>
                </a:cubicBezTo>
                <a:cubicBezTo>
                  <a:pt x="1694101" y="127152"/>
                  <a:pt x="2314861" y="478744"/>
                  <a:pt x="2517781" y="503206"/>
                </a:cubicBezTo>
                <a:cubicBezTo>
                  <a:pt x="2626803" y="544097"/>
                  <a:pt x="2770795" y="288537"/>
                  <a:pt x="2885712" y="172770"/>
                </a:cubicBezTo>
                <a:cubicBezTo>
                  <a:pt x="2883994" y="145385"/>
                  <a:pt x="2888956" y="177114"/>
                  <a:pt x="2868063" y="140452"/>
                </a:cubicBezTo>
                <a:cubicBezTo>
                  <a:pt x="2697294" y="317113"/>
                  <a:pt x="2674175" y="416833"/>
                  <a:pt x="2535171" y="470840"/>
                </a:cubicBezTo>
                <a:cubicBezTo>
                  <a:pt x="2398576" y="495320"/>
                  <a:pt x="1723704" y="78207"/>
                  <a:pt x="1552522" y="31501"/>
                </a:cubicBezTo>
                <a:cubicBezTo>
                  <a:pt x="1381340" y="-15205"/>
                  <a:pt x="358358" y="-38002"/>
                  <a:pt x="135481" y="170910"/>
                </a:cubicBezTo>
                <a:close/>
              </a:path>
            </a:pathLst>
          </a:custGeom>
          <a:noFill/>
          <a:ln w="12700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zh-CN" altLang="en-US"/>
          </a:p>
        </xdr:txBody>
      </xdr:sp>
      <xdr:sp>
        <xdr:nvSpPr>
          <xdr:cNvPr id="16" name="Freeform: Shape 56"/>
          <xdr:cNvSpPr/>
        </xdr:nvSpPr>
        <xdr:spPr>
          <a:xfrm rot="9298765">
            <a:off x="2594610" y="295275"/>
            <a:ext cx="134149" cy="102326"/>
          </a:xfrm>
          <a:custGeom>
            <a:avLst/>
            <a:gdLst>
              <a:gd name="connsiteX0" fmla="*/ 0 w 279133"/>
              <a:gd name="connsiteY0" fmla="*/ 96252 h 243037"/>
              <a:gd name="connsiteX1" fmla="*/ 84221 w 279133"/>
              <a:gd name="connsiteY1" fmla="*/ 0 h 243037"/>
              <a:gd name="connsiteX2" fmla="*/ 279133 w 279133"/>
              <a:gd name="connsiteY2" fmla="*/ 67376 h 243037"/>
              <a:gd name="connsiteX3" fmla="*/ 257476 w 279133"/>
              <a:gd name="connsiteY3" fmla="*/ 226193 h 243037"/>
              <a:gd name="connsiteX4" fmla="*/ 180474 w 279133"/>
              <a:gd name="connsiteY4" fmla="*/ 243037 h 243037"/>
              <a:gd name="connsiteX5" fmla="*/ 202130 w 279133"/>
              <a:gd name="connsiteY5" fmla="*/ 187692 h 243037"/>
              <a:gd name="connsiteX6" fmla="*/ 211756 w 279133"/>
              <a:gd name="connsiteY6" fmla="*/ 108284 h 243037"/>
              <a:gd name="connsiteX7" fmla="*/ 103472 w 279133"/>
              <a:gd name="connsiteY7" fmla="*/ 74595 h 243037"/>
              <a:gd name="connsiteX8" fmla="*/ 40907 w 279133"/>
              <a:gd name="connsiteY8" fmla="*/ 129941 h 243037"/>
              <a:gd name="connsiteX9" fmla="*/ 0 w 279133"/>
              <a:gd name="connsiteY9" fmla="*/ 96252 h 243037"/>
              <a:gd name="connsiteX0-1" fmla="*/ 0 w 279133"/>
              <a:gd name="connsiteY0-2" fmla="*/ 96702 h 243487"/>
              <a:gd name="connsiteX1-3" fmla="*/ 84221 w 279133"/>
              <a:gd name="connsiteY1-4" fmla="*/ 450 h 243487"/>
              <a:gd name="connsiteX2-5" fmla="*/ 279133 w 279133"/>
              <a:gd name="connsiteY2-6" fmla="*/ 67826 h 243487"/>
              <a:gd name="connsiteX3-7" fmla="*/ 257476 w 279133"/>
              <a:gd name="connsiteY3-8" fmla="*/ 226643 h 243487"/>
              <a:gd name="connsiteX4-9" fmla="*/ 180474 w 279133"/>
              <a:gd name="connsiteY4-10" fmla="*/ 243487 h 243487"/>
              <a:gd name="connsiteX5-11" fmla="*/ 202130 w 279133"/>
              <a:gd name="connsiteY5-12" fmla="*/ 188142 h 243487"/>
              <a:gd name="connsiteX6-13" fmla="*/ 211756 w 279133"/>
              <a:gd name="connsiteY6-14" fmla="*/ 108734 h 243487"/>
              <a:gd name="connsiteX7-15" fmla="*/ 103472 w 279133"/>
              <a:gd name="connsiteY7-16" fmla="*/ 75045 h 243487"/>
              <a:gd name="connsiteX8-17" fmla="*/ 40907 w 279133"/>
              <a:gd name="connsiteY8-18" fmla="*/ 130391 h 243487"/>
              <a:gd name="connsiteX9-19" fmla="*/ 0 w 279133"/>
              <a:gd name="connsiteY9-20" fmla="*/ 96702 h 243487"/>
              <a:gd name="connsiteX0-21" fmla="*/ 0 w 257476"/>
              <a:gd name="connsiteY0-22" fmla="*/ 99404 h 246189"/>
              <a:gd name="connsiteX1-23" fmla="*/ 84221 w 257476"/>
              <a:gd name="connsiteY1-24" fmla="*/ 3152 h 246189"/>
              <a:gd name="connsiteX2-25" fmla="*/ 257476 w 257476"/>
              <a:gd name="connsiteY2-26" fmla="*/ 229345 h 246189"/>
              <a:gd name="connsiteX3-27" fmla="*/ 180474 w 257476"/>
              <a:gd name="connsiteY3-28" fmla="*/ 246189 h 246189"/>
              <a:gd name="connsiteX4-29" fmla="*/ 202130 w 257476"/>
              <a:gd name="connsiteY4-30" fmla="*/ 190844 h 246189"/>
              <a:gd name="connsiteX5-31" fmla="*/ 211756 w 257476"/>
              <a:gd name="connsiteY5-32" fmla="*/ 111436 h 246189"/>
              <a:gd name="connsiteX6-33" fmla="*/ 103472 w 257476"/>
              <a:gd name="connsiteY6-34" fmla="*/ 77747 h 246189"/>
              <a:gd name="connsiteX7-35" fmla="*/ 40907 w 257476"/>
              <a:gd name="connsiteY7-36" fmla="*/ 133093 h 246189"/>
              <a:gd name="connsiteX8-37" fmla="*/ 0 w 257476"/>
              <a:gd name="connsiteY8-38" fmla="*/ 99404 h 246189"/>
              <a:gd name="connsiteX0-39" fmla="*/ 0 w 257476"/>
              <a:gd name="connsiteY0-40" fmla="*/ 64726 h 211511"/>
              <a:gd name="connsiteX1-41" fmla="*/ 214315 w 257476"/>
              <a:gd name="connsiteY1-42" fmla="*/ 4634 h 211511"/>
              <a:gd name="connsiteX2-43" fmla="*/ 257476 w 257476"/>
              <a:gd name="connsiteY2-44" fmla="*/ 194667 h 211511"/>
              <a:gd name="connsiteX3-45" fmla="*/ 180474 w 257476"/>
              <a:gd name="connsiteY3-46" fmla="*/ 211511 h 211511"/>
              <a:gd name="connsiteX4-47" fmla="*/ 202130 w 257476"/>
              <a:gd name="connsiteY4-48" fmla="*/ 156166 h 211511"/>
              <a:gd name="connsiteX5-49" fmla="*/ 211756 w 257476"/>
              <a:gd name="connsiteY5-50" fmla="*/ 76758 h 211511"/>
              <a:gd name="connsiteX6-51" fmla="*/ 103472 w 257476"/>
              <a:gd name="connsiteY6-52" fmla="*/ 43069 h 211511"/>
              <a:gd name="connsiteX7-53" fmla="*/ 40907 w 257476"/>
              <a:gd name="connsiteY7-54" fmla="*/ 98415 h 211511"/>
              <a:gd name="connsiteX8-55" fmla="*/ 0 w 257476"/>
              <a:gd name="connsiteY8-56" fmla="*/ 64726 h 211511"/>
              <a:gd name="connsiteX0-57" fmla="*/ 0 w 257476"/>
              <a:gd name="connsiteY0-58" fmla="*/ 72328 h 219113"/>
              <a:gd name="connsiteX1-59" fmla="*/ 214315 w 257476"/>
              <a:gd name="connsiteY1-60" fmla="*/ 12236 h 219113"/>
              <a:gd name="connsiteX2-61" fmla="*/ 257476 w 257476"/>
              <a:gd name="connsiteY2-62" fmla="*/ 202269 h 219113"/>
              <a:gd name="connsiteX3-63" fmla="*/ 180474 w 257476"/>
              <a:gd name="connsiteY3-64" fmla="*/ 219113 h 219113"/>
              <a:gd name="connsiteX4-65" fmla="*/ 202130 w 257476"/>
              <a:gd name="connsiteY4-66" fmla="*/ 163768 h 219113"/>
              <a:gd name="connsiteX5-67" fmla="*/ 211756 w 257476"/>
              <a:gd name="connsiteY5-68" fmla="*/ 84360 h 219113"/>
              <a:gd name="connsiteX6-69" fmla="*/ 103472 w 257476"/>
              <a:gd name="connsiteY6-70" fmla="*/ 50671 h 219113"/>
              <a:gd name="connsiteX7-71" fmla="*/ 40907 w 257476"/>
              <a:gd name="connsiteY7-72" fmla="*/ 106017 h 219113"/>
              <a:gd name="connsiteX8-73" fmla="*/ 0 w 257476"/>
              <a:gd name="connsiteY8-74" fmla="*/ 72328 h 219113"/>
              <a:gd name="connsiteX0-75" fmla="*/ 0 w 262199"/>
              <a:gd name="connsiteY0-76" fmla="*/ 72328 h 219113"/>
              <a:gd name="connsiteX1-77" fmla="*/ 214315 w 262199"/>
              <a:gd name="connsiteY1-78" fmla="*/ 12236 h 219113"/>
              <a:gd name="connsiteX2-79" fmla="*/ 257476 w 262199"/>
              <a:gd name="connsiteY2-80" fmla="*/ 202269 h 219113"/>
              <a:gd name="connsiteX3-81" fmla="*/ 180474 w 262199"/>
              <a:gd name="connsiteY3-82" fmla="*/ 219113 h 219113"/>
              <a:gd name="connsiteX4-83" fmla="*/ 202130 w 262199"/>
              <a:gd name="connsiteY4-84" fmla="*/ 163768 h 219113"/>
              <a:gd name="connsiteX5-85" fmla="*/ 211756 w 262199"/>
              <a:gd name="connsiteY5-86" fmla="*/ 84360 h 219113"/>
              <a:gd name="connsiteX6-87" fmla="*/ 103472 w 262199"/>
              <a:gd name="connsiteY6-88" fmla="*/ 50671 h 219113"/>
              <a:gd name="connsiteX7-89" fmla="*/ 40907 w 262199"/>
              <a:gd name="connsiteY7-90" fmla="*/ 106017 h 219113"/>
              <a:gd name="connsiteX8-91" fmla="*/ 0 w 262199"/>
              <a:gd name="connsiteY8-92" fmla="*/ 72328 h 219113"/>
              <a:gd name="connsiteX0-93" fmla="*/ 0 w 262199"/>
              <a:gd name="connsiteY0-94" fmla="*/ 72328 h 219113"/>
              <a:gd name="connsiteX1-95" fmla="*/ 214315 w 262199"/>
              <a:gd name="connsiteY1-96" fmla="*/ 12236 h 219113"/>
              <a:gd name="connsiteX2-97" fmla="*/ 257476 w 262199"/>
              <a:gd name="connsiteY2-98" fmla="*/ 202269 h 219113"/>
              <a:gd name="connsiteX3-99" fmla="*/ 180474 w 262199"/>
              <a:gd name="connsiteY3-100" fmla="*/ 219113 h 219113"/>
              <a:gd name="connsiteX4-101" fmla="*/ 211756 w 262199"/>
              <a:gd name="connsiteY4-102" fmla="*/ 84360 h 219113"/>
              <a:gd name="connsiteX5-103" fmla="*/ 103472 w 262199"/>
              <a:gd name="connsiteY5-104" fmla="*/ 50671 h 219113"/>
              <a:gd name="connsiteX6-105" fmla="*/ 40907 w 262199"/>
              <a:gd name="connsiteY6-106" fmla="*/ 106017 h 219113"/>
              <a:gd name="connsiteX7-107" fmla="*/ 0 w 262199"/>
              <a:gd name="connsiteY7-108" fmla="*/ 72328 h 219113"/>
              <a:gd name="connsiteX0-109" fmla="*/ 0 w 262199"/>
              <a:gd name="connsiteY0-110" fmla="*/ 72328 h 211893"/>
              <a:gd name="connsiteX1-111" fmla="*/ 214315 w 262199"/>
              <a:gd name="connsiteY1-112" fmla="*/ 12236 h 211893"/>
              <a:gd name="connsiteX2-113" fmla="*/ 257476 w 262199"/>
              <a:gd name="connsiteY2-114" fmla="*/ 202269 h 211893"/>
              <a:gd name="connsiteX3-115" fmla="*/ 207001 w 262199"/>
              <a:gd name="connsiteY3-116" fmla="*/ 211893 h 211893"/>
              <a:gd name="connsiteX4-117" fmla="*/ 211756 w 262199"/>
              <a:gd name="connsiteY4-118" fmla="*/ 84360 h 211893"/>
              <a:gd name="connsiteX5-119" fmla="*/ 103472 w 262199"/>
              <a:gd name="connsiteY5-120" fmla="*/ 50671 h 211893"/>
              <a:gd name="connsiteX6-121" fmla="*/ 40907 w 262199"/>
              <a:gd name="connsiteY6-122" fmla="*/ 106017 h 211893"/>
              <a:gd name="connsiteX7-123" fmla="*/ 0 w 262199"/>
              <a:gd name="connsiteY7-124" fmla="*/ 72328 h 211893"/>
              <a:gd name="connsiteX0-125" fmla="*/ 0 w 262199"/>
              <a:gd name="connsiteY0-126" fmla="*/ 72328 h 211893"/>
              <a:gd name="connsiteX1-127" fmla="*/ 214315 w 262199"/>
              <a:gd name="connsiteY1-128" fmla="*/ 12236 h 211893"/>
              <a:gd name="connsiteX2-129" fmla="*/ 257476 w 262199"/>
              <a:gd name="connsiteY2-130" fmla="*/ 202269 h 211893"/>
              <a:gd name="connsiteX3-131" fmla="*/ 207001 w 262199"/>
              <a:gd name="connsiteY3-132" fmla="*/ 211893 h 211893"/>
              <a:gd name="connsiteX4-133" fmla="*/ 103472 w 262199"/>
              <a:gd name="connsiteY4-134" fmla="*/ 50671 h 211893"/>
              <a:gd name="connsiteX5-135" fmla="*/ 40907 w 262199"/>
              <a:gd name="connsiteY5-136" fmla="*/ 106017 h 211893"/>
              <a:gd name="connsiteX6-137" fmla="*/ 0 w 262199"/>
              <a:gd name="connsiteY6-138" fmla="*/ 72328 h 211893"/>
              <a:gd name="connsiteX0-139" fmla="*/ 0 w 262199"/>
              <a:gd name="connsiteY0-140" fmla="*/ 72328 h 211893"/>
              <a:gd name="connsiteX1-141" fmla="*/ 214315 w 262199"/>
              <a:gd name="connsiteY1-142" fmla="*/ 12236 h 211893"/>
              <a:gd name="connsiteX2-143" fmla="*/ 257476 w 262199"/>
              <a:gd name="connsiteY2-144" fmla="*/ 202269 h 211893"/>
              <a:gd name="connsiteX3-145" fmla="*/ 207001 w 262199"/>
              <a:gd name="connsiteY3-146" fmla="*/ 211893 h 211893"/>
              <a:gd name="connsiteX4-147" fmla="*/ 103472 w 262199"/>
              <a:gd name="connsiteY4-148" fmla="*/ 50671 h 211893"/>
              <a:gd name="connsiteX5-149" fmla="*/ 40907 w 262199"/>
              <a:gd name="connsiteY5-150" fmla="*/ 106017 h 211893"/>
              <a:gd name="connsiteX6-151" fmla="*/ 0 w 262199"/>
              <a:gd name="connsiteY6-152" fmla="*/ 72328 h 211893"/>
              <a:gd name="connsiteX0-153" fmla="*/ 0 w 262199"/>
              <a:gd name="connsiteY0-154" fmla="*/ 72328 h 211893"/>
              <a:gd name="connsiteX1-155" fmla="*/ 214315 w 262199"/>
              <a:gd name="connsiteY1-156" fmla="*/ 12236 h 211893"/>
              <a:gd name="connsiteX2-157" fmla="*/ 257476 w 262199"/>
              <a:gd name="connsiteY2-158" fmla="*/ 202269 h 211893"/>
              <a:gd name="connsiteX3-159" fmla="*/ 207001 w 262199"/>
              <a:gd name="connsiteY3-160" fmla="*/ 211893 h 211893"/>
              <a:gd name="connsiteX4-161" fmla="*/ 103472 w 262199"/>
              <a:gd name="connsiteY4-162" fmla="*/ 50671 h 211893"/>
              <a:gd name="connsiteX5-163" fmla="*/ 40907 w 262199"/>
              <a:gd name="connsiteY5-164" fmla="*/ 106017 h 211893"/>
              <a:gd name="connsiteX6-165" fmla="*/ 0 w 262199"/>
              <a:gd name="connsiteY6-166" fmla="*/ 72328 h 211893"/>
              <a:gd name="connsiteX0-167" fmla="*/ 0 w 262199"/>
              <a:gd name="connsiteY0-168" fmla="*/ 72328 h 211893"/>
              <a:gd name="connsiteX1-169" fmla="*/ 214315 w 262199"/>
              <a:gd name="connsiteY1-170" fmla="*/ 12236 h 211893"/>
              <a:gd name="connsiteX2-171" fmla="*/ 257476 w 262199"/>
              <a:gd name="connsiteY2-172" fmla="*/ 202269 h 211893"/>
              <a:gd name="connsiteX3-173" fmla="*/ 207001 w 262199"/>
              <a:gd name="connsiteY3-174" fmla="*/ 211893 h 211893"/>
              <a:gd name="connsiteX4-175" fmla="*/ 187880 w 262199"/>
              <a:gd name="connsiteY4-176" fmla="*/ 38614 h 211893"/>
              <a:gd name="connsiteX5-177" fmla="*/ 40907 w 262199"/>
              <a:gd name="connsiteY5-178" fmla="*/ 106017 h 211893"/>
              <a:gd name="connsiteX6-179" fmla="*/ 0 w 262199"/>
              <a:gd name="connsiteY6-180" fmla="*/ 72328 h 211893"/>
              <a:gd name="connsiteX0-181" fmla="*/ 0 w 262199"/>
              <a:gd name="connsiteY0-182" fmla="*/ 72328 h 211893"/>
              <a:gd name="connsiteX1-183" fmla="*/ 214315 w 262199"/>
              <a:gd name="connsiteY1-184" fmla="*/ 12236 h 211893"/>
              <a:gd name="connsiteX2-185" fmla="*/ 257476 w 262199"/>
              <a:gd name="connsiteY2-186" fmla="*/ 202269 h 211893"/>
              <a:gd name="connsiteX3-187" fmla="*/ 207001 w 262199"/>
              <a:gd name="connsiteY3-188" fmla="*/ 211893 h 211893"/>
              <a:gd name="connsiteX4-189" fmla="*/ 187880 w 262199"/>
              <a:gd name="connsiteY4-190" fmla="*/ 38614 h 211893"/>
              <a:gd name="connsiteX5-191" fmla="*/ 28850 w 262199"/>
              <a:gd name="connsiteY5-192" fmla="*/ 86726 h 211893"/>
              <a:gd name="connsiteX6-193" fmla="*/ 0 w 262199"/>
              <a:gd name="connsiteY6-194" fmla="*/ 72328 h 211893"/>
              <a:gd name="connsiteX0-195" fmla="*/ 0 w 262199"/>
              <a:gd name="connsiteY0-196" fmla="*/ 72328 h 211893"/>
              <a:gd name="connsiteX1-197" fmla="*/ 214315 w 262199"/>
              <a:gd name="connsiteY1-198" fmla="*/ 12236 h 211893"/>
              <a:gd name="connsiteX2-199" fmla="*/ 257476 w 262199"/>
              <a:gd name="connsiteY2-200" fmla="*/ 202269 h 211893"/>
              <a:gd name="connsiteX3-201" fmla="*/ 207001 w 262199"/>
              <a:gd name="connsiteY3-202" fmla="*/ 211893 h 211893"/>
              <a:gd name="connsiteX4-203" fmla="*/ 187880 w 262199"/>
              <a:gd name="connsiteY4-204" fmla="*/ 38614 h 211893"/>
              <a:gd name="connsiteX5-205" fmla="*/ 28850 w 262199"/>
              <a:gd name="connsiteY5-206" fmla="*/ 86726 h 211893"/>
              <a:gd name="connsiteX6-207" fmla="*/ 0 w 262199"/>
              <a:gd name="connsiteY6-208" fmla="*/ 72328 h 211893"/>
              <a:gd name="connsiteX0-209" fmla="*/ 0 w 262199"/>
              <a:gd name="connsiteY0-210" fmla="*/ 72328 h 211893"/>
              <a:gd name="connsiteX1-211" fmla="*/ 214315 w 262199"/>
              <a:gd name="connsiteY1-212" fmla="*/ 12236 h 211893"/>
              <a:gd name="connsiteX2-213" fmla="*/ 257476 w 262199"/>
              <a:gd name="connsiteY2-214" fmla="*/ 202269 h 211893"/>
              <a:gd name="connsiteX3-215" fmla="*/ 207001 w 262199"/>
              <a:gd name="connsiteY3-216" fmla="*/ 211893 h 211893"/>
              <a:gd name="connsiteX4-217" fmla="*/ 187880 w 262199"/>
              <a:gd name="connsiteY4-218" fmla="*/ 38614 h 211893"/>
              <a:gd name="connsiteX5-219" fmla="*/ 28850 w 262199"/>
              <a:gd name="connsiteY5-220" fmla="*/ 86726 h 211893"/>
              <a:gd name="connsiteX6-221" fmla="*/ 0 w 262199"/>
              <a:gd name="connsiteY6-222" fmla="*/ 72328 h 211893"/>
              <a:gd name="connsiteX0-223" fmla="*/ 0 w 262199"/>
              <a:gd name="connsiteY0-224" fmla="*/ 72328 h 204659"/>
              <a:gd name="connsiteX1-225" fmla="*/ 214315 w 262199"/>
              <a:gd name="connsiteY1-226" fmla="*/ 12236 h 204659"/>
              <a:gd name="connsiteX2-227" fmla="*/ 257476 w 262199"/>
              <a:gd name="connsiteY2-228" fmla="*/ 202269 h 204659"/>
              <a:gd name="connsiteX3-229" fmla="*/ 228706 w 262199"/>
              <a:gd name="connsiteY3-230" fmla="*/ 204659 h 204659"/>
              <a:gd name="connsiteX4-231" fmla="*/ 187880 w 262199"/>
              <a:gd name="connsiteY4-232" fmla="*/ 38614 h 204659"/>
              <a:gd name="connsiteX5-233" fmla="*/ 28850 w 262199"/>
              <a:gd name="connsiteY5-234" fmla="*/ 86726 h 204659"/>
              <a:gd name="connsiteX6-235" fmla="*/ 0 w 262199"/>
              <a:gd name="connsiteY6-236" fmla="*/ 72328 h 204659"/>
              <a:gd name="connsiteX0-237" fmla="*/ 0 w 262199"/>
              <a:gd name="connsiteY0-238" fmla="*/ 72328 h 204659"/>
              <a:gd name="connsiteX1-239" fmla="*/ 214315 w 262199"/>
              <a:gd name="connsiteY1-240" fmla="*/ 12236 h 204659"/>
              <a:gd name="connsiteX2-241" fmla="*/ 257476 w 262199"/>
              <a:gd name="connsiteY2-242" fmla="*/ 202269 h 204659"/>
              <a:gd name="connsiteX3-243" fmla="*/ 228706 w 262199"/>
              <a:gd name="connsiteY3-244" fmla="*/ 204659 h 204659"/>
              <a:gd name="connsiteX4-245" fmla="*/ 187880 w 262199"/>
              <a:gd name="connsiteY4-246" fmla="*/ 38614 h 204659"/>
              <a:gd name="connsiteX5-247" fmla="*/ 28850 w 262199"/>
              <a:gd name="connsiteY5-248" fmla="*/ 86726 h 204659"/>
              <a:gd name="connsiteX6-249" fmla="*/ 0 w 262199"/>
              <a:gd name="connsiteY6-250" fmla="*/ 72328 h 204659"/>
              <a:gd name="connsiteX0-251" fmla="*/ 0 w 262199"/>
              <a:gd name="connsiteY0-252" fmla="*/ 72328 h 204659"/>
              <a:gd name="connsiteX1-253" fmla="*/ 214315 w 262199"/>
              <a:gd name="connsiteY1-254" fmla="*/ 12236 h 204659"/>
              <a:gd name="connsiteX2-255" fmla="*/ 257476 w 262199"/>
              <a:gd name="connsiteY2-256" fmla="*/ 202269 h 204659"/>
              <a:gd name="connsiteX3-257" fmla="*/ 228706 w 262199"/>
              <a:gd name="connsiteY3-258" fmla="*/ 204659 h 204659"/>
              <a:gd name="connsiteX4-259" fmla="*/ 187880 w 262199"/>
              <a:gd name="connsiteY4-260" fmla="*/ 38614 h 204659"/>
              <a:gd name="connsiteX5-261" fmla="*/ 28850 w 262199"/>
              <a:gd name="connsiteY5-262" fmla="*/ 86726 h 204659"/>
              <a:gd name="connsiteX6-263" fmla="*/ 0 w 262199"/>
              <a:gd name="connsiteY6-264" fmla="*/ 72328 h 204659"/>
              <a:gd name="connsiteX0-265" fmla="*/ 0 w 262199"/>
              <a:gd name="connsiteY0-266" fmla="*/ 72328 h 204659"/>
              <a:gd name="connsiteX1-267" fmla="*/ 214315 w 262199"/>
              <a:gd name="connsiteY1-268" fmla="*/ 12236 h 204659"/>
              <a:gd name="connsiteX2-269" fmla="*/ 257476 w 262199"/>
              <a:gd name="connsiteY2-270" fmla="*/ 202269 h 204659"/>
              <a:gd name="connsiteX3-271" fmla="*/ 228706 w 262199"/>
              <a:gd name="connsiteY3-272" fmla="*/ 204659 h 204659"/>
              <a:gd name="connsiteX4-273" fmla="*/ 187880 w 262199"/>
              <a:gd name="connsiteY4-274" fmla="*/ 38614 h 204659"/>
              <a:gd name="connsiteX5-275" fmla="*/ 28850 w 262199"/>
              <a:gd name="connsiteY5-276" fmla="*/ 86726 h 204659"/>
              <a:gd name="connsiteX6-277" fmla="*/ 0 w 262199"/>
              <a:gd name="connsiteY6-278" fmla="*/ 72328 h 204659"/>
              <a:gd name="connsiteX0-279" fmla="*/ 0 w 265894"/>
              <a:gd name="connsiteY0-280" fmla="*/ 78750 h 211081"/>
              <a:gd name="connsiteX1-281" fmla="*/ 214315 w 265894"/>
              <a:gd name="connsiteY1-282" fmla="*/ 18658 h 211081"/>
              <a:gd name="connsiteX2-283" fmla="*/ 257476 w 265894"/>
              <a:gd name="connsiteY2-284" fmla="*/ 208691 h 211081"/>
              <a:gd name="connsiteX3-285" fmla="*/ 228706 w 265894"/>
              <a:gd name="connsiteY3-286" fmla="*/ 211081 h 211081"/>
              <a:gd name="connsiteX4-287" fmla="*/ 187880 w 265894"/>
              <a:gd name="connsiteY4-288" fmla="*/ 45036 h 211081"/>
              <a:gd name="connsiteX5-289" fmla="*/ 28850 w 265894"/>
              <a:gd name="connsiteY5-290" fmla="*/ 93148 h 211081"/>
              <a:gd name="connsiteX6-291" fmla="*/ 0 w 265894"/>
              <a:gd name="connsiteY6-292" fmla="*/ 78750 h 211081"/>
              <a:gd name="connsiteX0-293" fmla="*/ 0 w 265894"/>
              <a:gd name="connsiteY0-294" fmla="*/ 78750 h 211081"/>
              <a:gd name="connsiteX1-295" fmla="*/ 214315 w 265894"/>
              <a:gd name="connsiteY1-296" fmla="*/ 18658 h 211081"/>
              <a:gd name="connsiteX2-297" fmla="*/ 257476 w 265894"/>
              <a:gd name="connsiteY2-298" fmla="*/ 208691 h 211081"/>
              <a:gd name="connsiteX3-299" fmla="*/ 228706 w 265894"/>
              <a:gd name="connsiteY3-300" fmla="*/ 211081 h 211081"/>
              <a:gd name="connsiteX4-301" fmla="*/ 158833 w 265894"/>
              <a:gd name="connsiteY4-302" fmla="*/ 29310 h 211081"/>
              <a:gd name="connsiteX5-303" fmla="*/ 28850 w 265894"/>
              <a:gd name="connsiteY5-304" fmla="*/ 93148 h 211081"/>
              <a:gd name="connsiteX6-305" fmla="*/ 0 w 265894"/>
              <a:gd name="connsiteY6-306" fmla="*/ 78750 h 211081"/>
              <a:gd name="connsiteX0-307" fmla="*/ 0 w 259637"/>
              <a:gd name="connsiteY0-308" fmla="*/ 98907 h 231238"/>
              <a:gd name="connsiteX1-309" fmla="*/ 161936 w 259637"/>
              <a:gd name="connsiteY1-310" fmla="*/ 13377 h 231238"/>
              <a:gd name="connsiteX2-311" fmla="*/ 257476 w 259637"/>
              <a:gd name="connsiteY2-312" fmla="*/ 228848 h 231238"/>
              <a:gd name="connsiteX3-313" fmla="*/ 228706 w 259637"/>
              <a:gd name="connsiteY3-314" fmla="*/ 231238 h 231238"/>
              <a:gd name="connsiteX4-315" fmla="*/ 158833 w 259637"/>
              <a:gd name="connsiteY4-316" fmla="*/ 49467 h 231238"/>
              <a:gd name="connsiteX5-317" fmla="*/ 28850 w 259637"/>
              <a:gd name="connsiteY5-318" fmla="*/ 113305 h 231238"/>
              <a:gd name="connsiteX6-319" fmla="*/ 0 w 259637"/>
              <a:gd name="connsiteY6-320" fmla="*/ 98907 h 231238"/>
              <a:gd name="connsiteX0-321" fmla="*/ 0 w 259245"/>
              <a:gd name="connsiteY0-322" fmla="*/ 87957 h 220288"/>
              <a:gd name="connsiteX1-323" fmla="*/ 161936 w 259245"/>
              <a:gd name="connsiteY1-324" fmla="*/ 2427 h 220288"/>
              <a:gd name="connsiteX2-325" fmla="*/ 257476 w 259245"/>
              <a:gd name="connsiteY2-326" fmla="*/ 217898 h 220288"/>
              <a:gd name="connsiteX3-327" fmla="*/ 228706 w 259245"/>
              <a:gd name="connsiteY3-328" fmla="*/ 220288 h 220288"/>
              <a:gd name="connsiteX4-329" fmla="*/ 158833 w 259245"/>
              <a:gd name="connsiteY4-330" fmla="*/ 38517 h 220288"/>
              <a:gd name="connsiteX5-331" fmla="*/ 28850 w 259245"/>
              <a:gd name="connsiteY5-332" fmla="*/ 102355 h 220288"/>
              <a:gd name="connsiteX6-333" fmla="*/ 0 w 259245"/>
              <a:gd name="connsiteY6-334" fmla="*/ 87957 h 220288"/>
              <a:gd name="connsiteX0-335" fmla="*/ 0 w 259245"/>
              <a:gd name="connsiteY0-336" fmla="*/ 87956 h 217897"/>
              <a:gd name="connsiteX1-337" fmla="*/ 161936 w 259245"/>
              <a:gd name="connsiteY1-338" fmla="*/ 2426 h 217897"/>
              <a:gd name="connsiteX2-339" fmla="*/ 257476 w 259245"/>
              <a:gd name="connsiteY2-340" fmla="*/ 217897 h 217897"/>
              <a:gd name="connsiteX3-341" fmla="*/ 158833 w 259245"/>
              <a:gd name="connsiteY3-342" fmla="*/ 38516 h 217897"/>
              <a:gd name="connsiteX4-343" fmla="*/ 28850 w 259245"/>
              <a:gd name="connsiteY4-344" fmla="*/ 102354 h 217897"/>
              <a:gd name="connsiteX5-345" fmla="*/ 0 w 259245"/>
              <a:gd name="connsiteY5-346" fmla="*/ 87956 h 217897"/>
              <a:gd name="connsiteX0-347" fmla="*/ 0 w 178838"/>
              <a:gd name="connsiteY0-348" fmla="*/ 87028 h 101427"/>
              <a:gd name="connsiteX1-349" fmla="*/ 161936 w 178838"/>
              <a:gd name="connsiteY1-350" fmla="*/ 1498 h 101427"/>
              <a:gd name="connsiteX2-351" fmla="*/ 158833 w 178838"/>
              <a:gd name="connsiteY2-352" fmla="*/ 37588 h 101427"/>
              <a:gd name="connsiteX3-353" fmla="*/ 28850 w 178838"/>
              <a:gd name="connsiteY3-354" fmla="*/ 101426 h 101427"/>
              <a:gd name="connsiteX4-355" fmla="*/ 0 w 178838"/>
              <a:gd name="connsiteY4-356" fmla="*/ 87028 h 101427"/>
              <a:gd name="connsiteX0-357" fmla="*/ 0 w 178838"/>
              <a:gd name="connsiteY0-358" fmla="*/ 87028 h 101426"/>
              <a:gd name="connsiteX1-359" fmla="*/ 161936 w 178838"/>
              <a:gd name="connsiteY1-360" fmla="*/ 1498 h 101426"/>
              <a:gd name="connsiteX2-361" fmla="*/ 158833 w 178838"/>
              <a:gd name="connsiteY2-362" fmla="*/ 37588 h 101426"/>
              <a:gd name="connsiteX3-363" fmla="*/ 28850 w 178838"/>
              <a:gd name="connsiteY3-364" fmla="*/ 101426 h 101426"/>
              <a:gd name="connsiteX4-365" fmla="*/ 0 w 178838"/>
              <a:gd name="connsiteY4-366" fmla="*/ 87028 h 101426"/>
              <a:gd name="connsiteX0-367" fmla="*/ 0 w 175423"/>
              <a:gd name="connsiteY0-368" fmla="*/ 97179 h 111577"/>
              <a:gd name="connsiteX1-369" fmla="*/ 161936 w 175423"/>
              <a:gd name="connsiteY1-370" fmla="*/ 11649 h 111577"/>
              <a:gd name="connsiteX2-371" fmla="*/ 158833 w 175423"/>
              <a:gd name="connsiteY2-372" fmla="*/ 47739 h 111577"/>
              <a:gd name="connsiteX3-373" fmla="*/ 28850 w 175423"/>
              <a:gd name="connsiteY3-374" fmla="*/ 111577 h 111577"/>
              <a:gd name="connsiteX4-375" fmla="*/ 0 w 175423"/>
              <a:gd name="connsiteY4-376" fmla="*/ 97179 h 111577"/>
              <a:gd name="connsiteX0-377" fmla="*/ 0 w 185688"/>
              <a:gd name="connsiteY0-378" fmla="*/ 97179 h 111577"/>
              <a:gd name="connsiteX1-379" fmla="*/ 161936 w 185688"/>
              <a:gd name="connsiteY1-380" fmla="*/ 11649 h 111577"/>
              <a:gd name="connsiteX2-381" fmla="*/ 158833 w 185688"/>
              <a:gd name="connsiteY2-382" fmla="*/ 47739 h 111577"/>
              <a:gd name="connsiteX3-383" fmla="*/ 28850 w 185688"/>
              <a:gd name="connsiteY3-384" fmla="*/ 111577 h 111577"/>
              <a:gd name="connsiteX4-385" fmla="*/ 0 w 185688"/>
              <a:gd name="connsiteY4-386" fmla="*/ 97179 h 111577"/>
              <a:gd name="connsiteX0-387" fmla="*/ 0 w 172798"/>
              <a:gd name="connsiteY0-388" fmla="*/ 97179 h 111577"/>
              <a:gd name="connsiteX1-389" fmla="*/ 161936 w 172798"/>
              <a:gd name="connsiteY1-390" fmla="*/ 11649 h 111577"/>
              <a:gd name="connsiteX2-391" fmla="*/ 158833 w 172798"/>
              <a:gd name="connsiteY2-392" fmla="*/ 47739 h 111577"/>
              <a:gd name="connsiteX3-393" fmla="*/ 28850 w 172798"/>
              <a:gd name="connsiteY3-394" fmla="*/ 111577 h 111577"/>
              <a:gd name="connsiteX4-395" fmla="*/ 0 w 172798"/>
              <a:gd name="connsiteY4-396" fmla="*/ 97179 h 111577"/>
              <a:gd name="connsiteX0-397" fmla="*/ 0 w 172798"/>
              <a:gd name="connsiteY0-398" fmla="*/ 97179 h 111577"/>
              <a:gd name="connsiteX1-399" fmla="*/ 161936 w 172798"/>
              <a:gd name="connsiteY1-400" fmla="*/ 11649 h 111577"/>
              <a:gd name="connsiteX2-401" fmla="*/ 158833 w 172798"/>
              <a:gd name="connsiteY2-402" fmla="*/ 47739 h 111577"/>
              <a:gd name="connsiteX3-403" fmla="*/ 28850 w 172798"/>
              <a:gd name="connsiteY3-404" fmla="*/ 111577 h 111577"/>
              <a:gd name="connsiteX4-405" fmla="*/ 0 w 172798"/>
              <a:gd name="connsiteY4-406" fmla="*/ 97179 h 111577"/>
              <a:gd name="connsiteX0-407" fmla="*/ 0 w 172798"/>
              <a:gd name="connsiteY0-408" fmla="*/ 97179 h 111577"/>
              <a:gd name="connsiteX1-409" fmla="*/ 161936 w 172798"/>
              <a:gd name="connsiteY1-410" fmla="*/ 11649 h 111577"/>
              <a:gd name="connsiteX2-411" fmla="*/ 158833 w 172798"/>
              <a:gd name="connsiteY2-412" fmla="*/ 47739 h 111577"/>
              <a:gd name="connsiteX3-413" fmla="*/ 28850 w 172798"/>
              <a:gd name="connsiteY3-414" fmla="*/ 111577 h 111577"/>
              <a:gd name="connsiteX4-415" fmla="*/ 0 w 172798"/>
              <a:gd name="connsiteY4-416" fmla="*/ 97179 h 111577"/>
              <a:gd name="connsiteX0-417" fmla="*/ 0 w 172065"/>
              <a:gd name="connsiteY0-418" fmla="*/ 127673 h 142071"/>
              <a:gd name="connsiteX1-419" fmla="*/ 160699 w 172065"/>
              <a:gd name="connsiteY1-420" fmla="*/ 7028 h 142071"/>
              <a:gd name="connsiteX2-421" fmla="*/ 158833 w 172065"/>
              <a:gd name="connsiteY2-422" fmla="*/ 78233 h 142071"/>
              <a:gd name="connsiteX3-423" fmla="*/ 28850 w 172065"/>
              <a:gd name="connsiteY3-424" fmla="*/ 142071 h 142071"/>
              <a:gd name="connsiteX4-425" fmla="*/ 0 w 172065"/>
              <a:gd name="connsiteY4-426" fmla="*/ 127673 h 142071"/>
              <a:gd name="connsiteX0-427" fmla="*/ 0 w 165260"/>
              <a:gd name="connsiteY0-428" fmla="*/ 130977 h 145375"/>
              <a:gd name="connsiteX1-429" fmla="*/ 160699 w 165260"/>
              <a:gd name="connsiteY1-430" fmla="*/ 10332 h 145375"/>
              <a:gd name="connsiteX2-431" fmla="*/ 158833 w 165260"/>
              <a:gd name="connsiteY2-432" fmla="*/ 81537 h 145375"/>
              <a:gd name="connsiteX3-433" fmla="*/ 28850 w 165260"/>
              <a:gd name="connsiteY3-434" fmla="*/ 145375 h 145375"/>
              <a:gd name="connsiteX4-435" fmla="*/ 0 w 165260"/>
              <a:gd name="connsiteY4-436" fmla="*/ 130977 h 145375"/>
              <a:gd name="connsiteX0-437" fmla="*/ 0 w 165260"/>
              <a:gd name="connsiteY0-438" fmla="*/ 120646 h 135044"/>
              <a:gd name="connsiteX1-439" fmla="*/ 160699 w 165260"/>
              <a:gd name="connsiteY1-440" fmla="*/ 1 h 135044"/>
              <a:gd name="connsiteX2-441" fmla="*/ 158833 w 165260"/>
              <a:gd name="connsiteY2-442" fmla="*/ 71206 h 135044"/>
              <a:gd name="connsiteX3-443" fmla="*/ 28850 w 165260"/>
              <a:gd name="connsiteY3-444" fmla="*/ 135044 h 135044"/>
              <a:gd name="connsiteX4-445" fmla="*/ 0 w 165260"/>
              <a:gd name="connsiteY4-446" fmla="*/ 120646 h 135044"/>
              <a:gd name="connsiteX0-447" fmla="*/ 0 w 165260"/>
              <a:gd name="connsiteY0-448" fmla="*/ 120900 h 135298"/>
              <a:gd name="connsiteX1-449" fmla="*/ 160699 w 165260"/>
              <a:gd name="connsiteY1-450" fmla="*/ 255 h 135298"/>
              <a:gd name="connsiteX2-451" fmla="*/ 158833 w 165260"/>
              <a:gd name="connsiteY2-452" fmla="*/ 71460 h 135298"/>
              <a:gd name="connsiteX3-453" fmla="*/ 28850 w 165260"/>
              <a:gd name="connsiteY3-454" fmla="*/ 135298 h 135298"/>
              <a:gd name="connsiteX4-455" fmla="*/ 0 w 165260"/>
              <a:gd name="connsiteY4-456" fmla="*/ 120900 h 135298"/>
              <a:gd name="connsiteX0-457" fmla="*/ 0 w 177748"/>
              <a:gd name="connsiteY0-458" fmla="*/ 111971 h 126369"/>
              <a:gd name="connsiteX1-459" fmla="*/ 177747 w 177748"/>
              <a:gd name="connsiteY1-460" fmla="*/ 355 h 126369"/>
              <a:gd name="connsiteX2-461" fmla="*/ 158833 w 177748"/>
              <a:gd name="connsiteY2-462" fmla="*/ 62531 h 126369"/>
              <a:gd name="connsiteX3-463" fmla="*/ 28850 w 177748"/>
              <a:gd name="connsiteY3-464" fmla="*/ 126369 h 126369"/>
              <a:gd name="connsiteX4-465" fmla="*/ 0 w 177748"/>
              <a:gd name="connsiteY4-466" fmla="*/ 111971 h 126369"/>
              <a:gd name="connsiteX0-467" fmla="*/ 0 w 204001"/>
              <a:gd name="connsiteY0-468" fmla="*/ 81391 h 95789"/>
              <a:gd name="connsiteX1-469" fmla="*/ 204002 w 204001"/>
              <a:gd name="connsiteY1-470" fmla="*/ 2940 h 95789"/>
              <a:gd name="connsiteX2-471" fmla="*/ 158833 w 204001"/>
              <a:gd name="connsiteY2-472" fmla="*/ 31951 h 95789"/>
              <a:gd name="connsiteX3-473" fmla="*/ 28850 w 204001"/>
              <a:gd name="connsiteY3-474" fmla="*/ 95789 h 95789"/>
              <a:gd name="connsiteX4-475" fmla="*/ 0 w 204001"/>
              <a:gd name="connsiteY4-476" fmla="*/ 81391 h 95789"/>
              <a:gd name="connsiteX0-477" fmla="*/ 0 w 204002"/>
              <a:gd name="connsiteY0-478" fmla="*/ 118322 h 132720"/>
              <a:gd name="connsiteX1-479" fmla="*/ 204002 w 204002"/>
              <a:gd name="connsiteY1-480" fmla="*/ 39871 h 132720"/>
              <a:gd name="connsiteX2-481" fmla="*/ 158833 w 204002"/>
              <a:gd name="connsiteY2-482" fmla="*/ 68882 h 132720"/>
              <a:gd name="connsiteX3-483" fmla="*/ 28850 w 204002"/>
              <a:gd name="connsiteY3-484" fmla="*/ 132720 h 132720"/>
              <a:gd name="connsiteX4-485" fmla="*/ 0 w 204002"/>
              <a:gd name="connsiteY4-486" fmla="*/ 118322 h 132720"/>
              <a:gd name="connsiteX0-487" fmla="*/ 0 w 204002"/>
              <a:gd name="connsiteY0-488" fmla="*/ 118323 h 132721"/>
              <a:gd name="connsiteX1-489" fmla="*/ 204002 w 204002"/>
              <a:gd name="connsiteY1-490" fmla="*/ 39872 h 132721"/>
              <a:gd name="connsiteX2-491" fmla="*/ 166547 w 204002"/>
              <a:gd name="connsiteY2-492" fmla="*/ 53798 h 132721"/>
              <a:gd name="connsiteX3-493" fmla="*/ 28850 w 204002"/>
              <a:gd name="connsiteY3-494" fmla="*/ 132721 h 132721"/>
              <a:gd name="connsiteX4-495" fmla="*/ 0 w 204002"/>
              <a:gd name="connsiteY4-496" fmla="*/ 118323 h 132721"/>
              <a:gd name="connsiteX0-497" fmla="*/ 0 w 204002"/>
              <a:gd name="connsiteY0-498" fmla="*/ 118323 h 132721"/>
              <a:gd name="connsiteX1-499" fmla="*/ 204002 w 204002"/>
              <a:gd name="connsiteY1-500" fmla="*/ 39872 h 132721"/>
              <a:gd name="connsiteX2-501" fmla="*/ 166547 w 204002"/>
              <a:gd name="connsiteY2-502" fmla="*/ 53798 h 132721"/>
              <a:gd name="connsiteX3-503" fmla="*/ 28850 w 204002"/>
              <a:gd name="connsiteY3-504" fmla="*/ 132721 h 132721"/>
              <a:gd name="connsiteX4-505" fmla="*/ 0 w 204002"/>
              <a:gd name="connsiteY4-506" fmla="*/ 118323 h 132721"/>
              <a:gd name="connsiteX0-507" fmla="*/ 0 w 204002"/>
              <a:gd name="connsiteY0-508" fmla="*/ 118323 h 132721"/>
              <a:gd name="connsiteX1-509" fmla="*/ 204002 w 204002"/>
              <a:gd name="connsiteY1-510" fmla="*/ 39872 h 132721"/>
              <a:gd name="connsiteX2-511" fmla="*/ 166547 w 204002"/>
              <a:gd name="connsiteY2-512" fmla="*/ 53798 h 132721"/>
              <a:gd name="connsiteX3-513" fmla="*/ 28850 w 204002"/>
              <a:gd name="connsiteY3-514" fmla="*/ 132721 h 132721"/>
              <a:gd name="connsiteX4-515" fmla="*/ 0 w 204002"/>
              <a:gd name="connsiteY4-516" fmla="*/ 118323 h 132721"/>
              <a:gd name="connsiteX0-517" fmla="*/ 0 w 204002"/>
              <a:gd name="connsiteY0-518" fmla="*/ 118323 h 132721"/>
              <a:gd name="connsiteX1-519" fmla="*/ 204002 w 204002"/>
              <a:gd name="connsiteY1-520" fmla="*/ 39872 h 132721"/>
              <a:gd name="connsiteX2-521" fmla="*/ 166547 w 204002"/>
              <a:gd name="connsiteY2-522" fmla="*/ 53798 h 132721"/>
              <a:gd name="connsiteX3-523" fmla="*/ 28850 w 204002"/>
              <a:gd name="connsiteY3-524" fmla="*/ 132721 h 132721"/>
              <a:gd name="connsiteX4-525" fmla="*/ 0 w 204002"/>
              <a:gd name="connsiteY4-526" fmla="*/ 118323 h 132721"/>
              <a:gd name="connsiteX0-527" fmla="*/ 0 w 204002"/>
              <a:gd name="connsiteY0-528" fmla="*/ 118323 h 132721"/>
              <a:gd name="connsiteX1-529" fmla="*/ 204002 w 204002"/>
              <a:gd name="connsiteY1-530" fmla="*/ 39872 h 132721"/>
              <a:gd name="connsiteX2-531" fmla="*/ 166547 w 204002"/>
              <a:gd name="connsiteY2-532" fmla="*/ 53798 h 132721"/>
              <a:gd name="connsiteX3-533" fmla="*/ 28850 w 204002"/>
              <a:gd name="connsiteY3-534" fmla="*/ 132721 h 132721"/>
              <a:gd name="connsiteX4-535" fmla="*/ 0 w 204002"/>
              <a:gd name="connsiteY4-536" fmla="*/ 118323 h 132721"/>
              <a:gd name="connsiteX0-537" fmla="*/ 0 w 204002"/>
              <a:gd name="connsiteY0-538" fmla="*/ 118323 h 140492"/>
              <a:gd name="connsiteX1-539" fmla="*/ 204002 w 204002"/>
              <a:gd name="connsiteY1-540" fmla="*/ 39872 h 140492"/>
              <a:gd name="connsiteX2-541" fmla="*/ 166547 w 204002"/>
              <a:gd name="connsiteY2-542" fmla="*/ 53798 h 140492"/>
              <a:gd name="connsiteX3-543" fmla="*/ 18432 w 204002"/>
              <a:gd name="connsiteY3-544" fmla="*/ 140492 h 140492"/>
              <a:gd name="connsiteX4-545" fmla="*/ 0 w 204002"/>
              <a:gd name="connsiteY4-546" fmla="*/ 118323 h 140492"/>
            </a:gdLst>
            <a:ahLst/>
            <a:cxnLst>
              <a:cxn ang="0">
                <a:pos x="connsiteX0-1" y="connsiteY0-2"/>
              </a:cxn>
              <a:cxn ang="0">
                <a:pos x="connsiteX1-3" y="connsiteY1-4"/>
              </a:cxn>
              <a:cxn ang="0">
                <a:pos x="connsiteX2-5" y="connsiteY2-6"/>
              </a:cxn>
              <a:cxn ang="0">
                <a:pos x="connsiteX3-7" y="connsiteY3-8"/>
              </a:cxn>
              <a:cxn ang="0">
                <a:pos x="connsiteX4-9" y="connsiteY4-10"/>
              </a:cxn>
            </a:cxnLst>
            <a:rect l="l" t="t" r="r" b="b"/>
            <a:pathLst>
              <a:path w="204002" h="140492">
                <a:moveTo>
                  <a:pt x="0" y="118323"/>
                </a:moveTo>
                <a:cubicBezTo>
                  <a:pt x="55399" y="20645"/>
                  <a:pt x="164399" y="-46685"/>
                  <a:pt x="204002" y="39872"/>
                </a:cubicBezTo>
                <a:cubicBezTo>
                  <a:pt x="171168" y="52254"/>
                  <a:pt x="181057" y="35516"/>
                  <a:pt x="166547" y="53798"/>
                </a:cubicBezTo>
                <a:cubicBezTo>
                  <a:pt x="140544" y="-32020"/>
                  <a:pt x="37690" y="97602"/>
                  <a:pt x="18432" y="140492"/>
                </a:cubicBezTo>
                <a:lnTo>
                  <a:pt x="0" y="118323"/>
                </a:lnTo>
                <a:close/>
              </a:path>
            </a:pathLst>
          </a:custGeom>
          <a:solidFill>
            <a:schemeClr val="bg1"/>
          </a:solidFill>
          <a:ln w="6350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zh-CN" altLang="en-US"/>
          </a:p>
        </xdr:txBody>
      </xdr:sp>
      <xdr:sp>
        <xdr:nvSpPr>
          <xdr:cNvPr id="17" name="Freeform: Shape 57"/>
          <xdr:cNvSpPr/>
        </xdr:nvSpPr>
        <xdr:spPr>
          <a:xfrm rot="9298765">
            <a:off x="2586990" y="285750"/>
            <a:ext cx="121936" cy="109959"/>
          </a:xfrm>
          <a:custGeom>
            <a:avLst/>
            <a:gdLst>
              <a:gd name="connsiteX0" fmla="*/ 0 w 279133"/>
              <a:gd name="connsiteY0" fmla="*/ 96252 h 243037"/>
              <a:gd name="connsiteX1" fmla="*/ 84221 w 279133"/>
              <a:gd name="connsiteY1" fmla="*/ 0 h 243037"/>
              <a:gd name="connsiteX2" fmla="*/ 279133 w 279133"/>
              <a:gd name="connsiteY2" fmla="*/ 67376 h 243037"/>
              <a:gd name="connsiteX3" fmla="*/ 257476 w 279133"/>
              <a:gd name="connsiteY3" fmla="*/ 226193 h 243037"/>
              <a:gd name="connsiteX4" fmla="*/ 180474 w 279133"/>
              <a:gd name="connsiteY4" fmla="*/ 243037 h 243037"/>
              <a:gd name="connsiteX5" fmla="*/ 202130 w 279133"/>
              <a:gd name="connsiteY5" fmla="*/ 187692 h 243037"/>
              <a:gd name="connsiteX6" fmla="*/ 211756 w 279133"/>
              <a:gd name="connsiteY6" fmla="*/ 108284 h 243037"/>
              <a:gd name="connsiteX7" fmla="*/ 103472 w 279133"/>
              <a:gd name="connsiteY7" fmla="*/ 74595 h 243037"/>
              <a:gd name="connsiteX8" fmla="*/ 40907 w 279133"/>
              <a:gd name="connsiteY8" fmla="*/ 129941 h 243037"/>
              <a:gd name="connsiteX9" fmla="*/ 0 w 279133"/>
              <a:gd name="connsiteY9" fmla="*/ 96252 h 243037"/>
              <a:gd name="connsiteX0-1" fmla="*/ 0 w 279133"/>
              <a:gd name="connsiteY0-2" fmla="*/ 96702 h 243487"/>
              <a:gd name="connsiteX1-3" fmla="*/ 84221 w 279133"/>
              <a:gd name="connsiteY1-4" fmla="*/ 450 h 243487"/>
              <a:gd name="connsiteX2-5" fmla="*/ 279133 w 279133"/>
              <a:gd name="connsiteY2-6" fmla="*/ 67826 h 243487"/>
              <a:gd name="connsiteX3-7" fmla="*/ 257476 w 279133"/>
              <a:gd name="connsiteY3-8" fmla="*/ 226643 h 243487"/>
              <a:gd name="connsiteX4-9" fmla="*/ 180474 w 279133"/>
              <a:gd name="connsiteY4-10" fmla="*/ 243487 h 243487"/>
              <a:gd name="connsiteX5-11" fmla="*/ 202130 w 279133"/>
              <a:gd name="connsiteY5-12" fmla="*/ 188142 h 243487"/>
              <a:gd name="connsiteX6-13" fmla="*/ 211756 w 279133"/>
              <a:gd name="connsiteY6-14" fmla="*/ 108734 h 243487"/>
              <a:gd name="connsiteX7-15" fmla="*/ 103472 w 279133"/>
              <a:gd name="connsiteY7-16" fmla="*/ 75045 h 243487"/>
              <a:gd name="connsiteX8-17" fmla="*/ 40907 w 279133"/>
              <a:gd name="connsiteY8-18" fmla="*/ 130391 h 243487"/>
              <a:gd name="connsiteX9-19" fmla="*/ 0 w 279133"/>
              <a:gd name="connsiteY9-20" fmla="*/ 96702 h 243487"/>
              <a:gd name="connsiteX0-21" fmla="*/ 0 w 257476"/>
              <a:gd name="connsiteY0-22" fmla="*/ 99404 h 246189"/>
              <a:gd name="connsiteX1-23" fmla="*/ 84221 w 257476"/>
              <a:gd name="connsiteY1-24" fmla="*/ 3152 h 246189"/>
              <a:gd name="connsiteX2-25" fmla="*/ 257476 w 257476"/>
              <a:gd name="connsiteY2-26" fmla="*/ 229345 h 246189"/>
              <a:gd name="connsiteX3-27" fmla="*/ 180474 w 257476"/>
              <a:gd name="connsiteY3-28" fmla="*/ 246189 h 246189"/>
              <a:gd name="connsiteX4-29" fmla="*/ 202130 w 257476"/>
              <a:gd name="connsiteY4-30" fmla="*/ 190844 h 246189"/>
              <a:gd name="connsiteX5-31" fmla="*/ 211756 w 257476"/>
              <a:gd name="connsiteY5-32" fmla="*/ 111436 h 246189"/>
              <a:gd name="connsiteX6-33" fmla="*/ 103472 w 257476"/>
              <a:gd name="connsiteY6-34" fmla="*/ 77747 h 246189"/>
              <a:gd name="connsiteX7-35" fmla="*/ 40907 w 257476"/>
              <a:gd name="connsiteY7-36" fmla="*/ 133093 h 246189"/>
              <a:gd name="connsiteX8-37" fmla="*/ 0 w 257476"/>
              <a:gd name="connsiteY8-38" fmla="*/ 99404 h 246189"/>
              <a:gd name="connsiteX0-39" fmla="*/ 0 w 257476"/>
              <a:gd name="connsiteY0-40" fmla="*/ 64726 h 211511"/>
              <a:gd name="connsiteX1-41" fmla="*/ 214315 w 257476"/>
              <a:gd name="connsiteY1-42" fmla="*/ 4634 h 211511"/>
              <a:gd name="connsiteX2-43" fmla="*/ 257476 w 257476"/>
              <a:gd name="connsiteY2-44" fmla="*/ 194667 h 211511"/>
              <a:gd name="connsiteX3-45" fmla="*/ 180474 w 257476"/>
              <a:gd name="connsiteY3-46" fmla="*/ 211511 h 211511"/>
              <a:gd name="connsiteX4-47" fmla="*/ 202130 w 257476"/>
              <a:gd name="connsiteY4-48" fmla="*/ 156166 h 211511"/>
              <a:gd name="connsiteX5-49" fmla="*/ 211756 w 257476"/>
              <a:gd name="connsiteY5-50" fmla="*/ 76758 h 211511"/>
              <a:gd name="connsiteX6-51" fmla="*/ 103472 w 257476"/>
              <a:gd name="connsiteY6-52" fmla="*/ 43069 h 211511"/>
              <a:gd name="connsiteX7-53" fmla="*/ 40907 w 257476"/>
              <a:gd name="connsiteY7-54" fmla="*/ 98415 h 211511"/>
              <a:gd name="connsiteX8-55" fmla="*/ 0 w 257476"/>
              <a:gd name="connsiteY8-56" fmla="*/ 64726 h 211511"/>
              <a:gd name="connsiteX0-57" fmla="*/ 0 w 257476"/>
              <a:gd name="connsiteY0-58" fmla="*/ 72328 h 219113"/>
              <a:gd name="connsiteX1-59" fmla="*/ 214315 w 257476"/>
              <a:gd name="connsiteY1-60" fmla="*/ 12236 h 219113"/>
              <a:gd name="connsiteX2-61" fmla="*/ 257476 w 257476"/>
              <a:gd name="connsiteY2-62" fmla="*/ 202269 h 219113"/>
              <a:gd name="connsiteX3-63" fmla="*/ 180474 w 257476"/>
              <a:gd name="connsiteY3-64" fmla="*/ 219113 h 219113"/>
              <a:gd name="connsiteX4-65" fmla="*/ 202130 w 257476"/>
              <a:gd name="connsiteY4-66" fmla="*/ 163768 h 219113"/>
              <a:gd name="connsiteX5-67" fmla="*/ 211756 w 257476"/>
              <a:gd name="connsiteY5-68" fmla="*/ 84360 h 219113"/>
              <a:gd name="connsiteX6-69" fmla="*/ 103472 w 257476"/>
              <a:gd name="connsiteY6-70" fmla="*/ 50671 h 219113"/>
              <a:gd name="connsiteX7-71" fmla="*/ 40907 w 257476"/>
              <a:gd name="connsiteY7-72" fmla="*/ 106017 h 219113"/>
              <a:gd name="connsiteX8-73" fmla="*/ 0 w 257476"/>
              <a:gd name="connsiteY8-74" fmla="*/ 72328 h 219113"/>
              <a:gd name="connsiteX0-75" fmla="*/ 0 w 262199"/>
              <a:gd name="connsiteY0-76" fmla="*/ 72328 h 219113"/>
              <a:gd name="connsiteX1-77" fmla="*/ 214315 w 262199"/>
              <a:gd name="connsiteY1-78" fmla="*/ 12236 h 219113"/>
              <a:gd name="connsiteX2-79" fmla="*/ 257476 w 262199"/>
              <a:gd name="connsiteY2-80" fmla="*/ 202269 h 219113"/>
              <a:gd name="connsiteX3-81" fmla="*/ 180474 w 262199"/>
              <a:gd name="connsiteY3-82" fmla="*/ 219113 h 219113"/>
              <a:gd name="connsiteX4-83" fmla="*/ 202130 w 262199"/>
              <a:gd name="connsiteY4-84" fmla="*/ 163768 h 219113"/>
              <a:gd name="connsiteX5-85" fmla="*/ 211756 w 262199"/>
              <a:gd name="connsiteY5-86" fmla="*/ 84360 h 219113"/>
              <a:gd name="connsiteX6-87" fmla="*/ 103472 w 262199"/>
              <a:gd name="connsiteY6-88" fmla="*/ 50671 h 219113"/>
              <a:gd name="connsiteX7-89" fmla="*/ 40907 w 262199"/>
              <a:gd name="connsiteY7-90" fmla="*/ 106017 h 219113"/>
              <a:gd name="connsiteX8-91" fmla="*/ 0 w 262199"/>
              <a:gd name="connsiteY8-92" fmla="*/ 72328 h 219113"/>
              <a:gd name="connsiteX0-93" fmla="*/ 0 w 262199"/>
              <a:gd name="connsiteY0-94" fmla="*/ 72328 h 219113"/>
              <a:gd name="connsiteX1-95" fmla="*/ 214315 w 262199"/>
              <a:gd name="connsiteY1-96" fmla="*/ 12236 h 219113"/>
              <a:gd name="connsiteX2-97" fmla="*/ 257476 w 262199"/>
              <a:gd name="connsiteY2-98" fmla="*/ 202269 h 219113"/>
              <a:gd name="connsiteX3-99" fmla="*/ 180474 w 262199"/>
              <a:gd name="connsiteY3-100" fmla="*/ 219113 h 219113"/>
              <a:gd name="connsiteX4-101" fmla="*/ 211756 w 262199"/>
              <a:gd name="connsiteY4-102" fmla="*/ 84360 h 219113"/>
              <a:gd name="connsiteX5-103" fmla="*/ 103472 w 262199"/>
              <a:gd name="connsiteY5-104" fmla="*/ 50671 h 219113"/>
              <a:gd name="connsiteX6-105" fmla="*/ 40907 w 262199"/>
              <a:gd name="connsiteY6-106" fmla="*/ 106017 h 219113"/>
              <a:gd name="connsiteX7-107" fmla="*/ 0 w 262199"/>
              <a:gd name="connsiteY7-108" fmla="*/ 72328 h 219113"/>
              <a:gd name="connsiteX0-109" fmla="*/ 0 w 262199"/>
              <a:gd name="connsiteY0-110" fmla="*/ 72328 h 211893"/>
              <a:gd name="connsiteX1-111" fmla="*/ 214315 w 262199"/>
              <a:gd name="connsiteY1-112" fmla="*/ 12236 h 211893"/>
              <a:gd name="connsiteX2-113" fmla="*/ 257476 w 262199"/>
              <a:gd name="connsiteY2-114" fmla="*/ 202269 h 211893"/>
              <a:gd name="connsiteX3-115" fmla="*/ 207001 w 262199"/>
              <a:gd name="connsiteY3-116" fmla="*/ 211893 h 211893"/>
              <a:gd name="connsiteX4-117" fmla="*/ 211756 w 262199"/>
              <a:gd name="connsiteY4-118" fmla="*/ 84360 h 211893"/>
              <a:gd name="connsiteX5-119" fmla="*/ 103472 w 262199"/>
              <a:gd name="connsiteY5-120" fmla="*/ 50671 h 211893"/>
              <a:gd name="connsiteX6-121" fmla="*/ 40907 w 262199"/>
              <a:gd name="connsiteY6-122" fmla="*/ 106017 h 211893"/>
              <a:gd name="connsiteX7-123" fmla="*/ 0 w 262199"/>
              <a:gd name="connsiteY7-124" fmla="*/ 72328 h 211893"/>
              <a:gd name="connsiteX0-125" fmla="*/ 0 w 262199"/>
              <a:gd name="connsiteY0-126" fmla="*/ 72328 h 211893"/>
              <a:gd name="connsiteX1-127" fmla="*/ 214315 w 262199"/>
              <a:gd name="connsiteY1-128" fmla="*/ 12236 h 211893"/>
              <a:gd name="connsiteX2-129" fmla="*/ 257476 w 262199"/>
              <a:gd name="connsiteY2-130" fmla="*/ 202269 h 211893"/>
              <a:gd name="connsiteX3-131" fmla="*/ 207001 w 262199"/>
              <a:gd name="connsiteY3-132" fmla="*/ 211893 h 211893"/>
              <a:gd name="connsiteX4-133" fmla="*/ 103472 w 262199"/>
              <a:gd name="connsiteY4-134" fmla="*/ 50671 h 211893"/>
              <a:gd name="connsiteX5-135" fmla="*/ 40907 w 262199"/>
              <a:gd name="connsiteY5-136" fmla="*/ 106017 h 211893"/>
              <a:gd name="connsiteX6-137" fmla="*/ 0 w 262199"/>
              <a:gd name="connsiteY6-138" fmla="*/ 72328 h 211893"/>
              <a:gd name="connsiteX0-139" fmla="*/ 0 w 262199"/>
              <a:gd name="connsiteY0-140" fmla="*/ 72328 h 211893"/>
              <a:gd name="connsiteX1-141" fmla="*/ 214315 w 262199"/>
              <a:gd name="connsiteY1-142" fmla="*/ 12236 h 211893"/>
              <a:gd name="connsiteX2-143" fmla="*/ 257476 w 262199"/>
              <a:gd name="connsiteY2-144" fmla="*/ 202269 h 211893"/>
              <a:gd name="connsiteX3-145" fmla="*/ 207001 w 262199"/>
              <a:gd name="connsiteY3-146" fmla="*/ 211893 h 211893"/>
              <a:gd name="connsiteX4-147" fmla="*/ 103472 w 262199"/>
              <a:gd name="connsiteY4-148" fmla="*/ 50671 h 211893"/>
              <a:gd name="connsiteX5-149" fmla="*/ 40907 w 262199"/>
              <a:gd name="connsiteY5-150" fmla="*/ 106017 h 211893"/>
              <a:gd name="connsiteX6-151" fmla="*/ 0 w 262199"/>
              <a:gd name="connsiteY6-152" fmla="*/ 72328 h 211893"/>
              <a:gd name="connsiteX0-153" fmla="*/ 0 w 262199"/>
              <a:gd name="connsiteY0-154" fmla="*/ 72328 h 211893"/>
              <a:gd name="connsiteX1-155" fmla="*/ 214315 w 262199"/>
              <a:gd name="connsiteY1-156" fmla="*/ 12236 h 211893"/>
              <a:gd name="connsiteX2-157" fmla="*/ 257476 w 262199"/>
              <a:gd name="connsiteY2-158" fmla="*/ 202269 h 211893"/>
              <a:gd name="connsiteX3-159" fmla="*/ 207001 w 262199"/>
              <a:gd name="connsiteY3-160" fmla="*/ 211893 h 211893"/>
              <a:gd name="connsiteX4-161" fmla="*/ 103472 w 262199"/>
              <a:gd name="connsiteY4-162" fmla="*/ 50671 h 211893"/>
              <a:gd name="connsiteX5-163" fmla="*/ 40907 w 262199"/>
              <a:gd name="connsiteY5-164" fmla="*/ 106017 h 211893"/>
              <a:gd name="connsiteX6-165" fmla="*/ 0 w 262199"/>
              <a:gd name="connsiteY6-166" fmla="*/ 72328 h 211893"/>
              <a:gd name="connsiteX0-167" fmla="*/ 0 w 262199"/>
              <a:gd name="connsiteY0-168" fmla="*/ 72328 h 211893"/>
              <a:gd name="connsiteX1-169" fmla="*/ 214315 w 262199"/>
              <a:gd name="connsiteY1-170" fmla="*/ 12236 h 211893"/>
              <a:gd name="connsiteX2-171" fmla="*/ 257476 w 262199"/>
              <a:gd name="connsiteY2-172" fmla="*/ 202269 h 211893"/>
              <a:gd name="connsiteX3-173" fmla="*/ 207001 w 262199"/>
              <a:gd name="connsiteY3-174" fmla="*/ 211893 h 211893"/>
              <a:gd name="connsiteX4-175" fmla="*/ 187880 w 262199"/>
              <a:gd name="connsiteY4-176" fmla="*/ 38614 h 211893"/>
              <a:gd name="connsiteX5-177" fmla="*/ 40907 w 262199"/>
              <a:gd name="connsiteY5-178" fmla="*/ 106017 h 211893"/>
              <a:gd name="connsiteX6-179" fmla="*/ 0 w 262199"/>
              <a:gd name="connsiteY6-180" fmla="*/ 72328 h 211893"/>
              <a:gd name="connsiteX0-181" fmla="*/ 0 w 262199"/>
              <a:gd name="connsiteY0-182" fmla="*/ 72328 h 211893"/>
              <a:gd name="connsiteX1-183" fmla="*/ 214315 w 262199"/>
              <a:gd name="connsiteY1-184" fmla="*/ 12236 h 211893"/>
              <a:gd name="connsiteX2-185" fmla="*/ 257476 w 262199"/>
              <a:gd name="connsiteY2-186" fmla="*/ 202269 h 211893"/>
              <a:gd name="connsiteX3-187" fmla="*/ 207001 w 262199"/>
              <a:gd name="connsiteY3-188" fmla="*/ 211893 h 211893"/>
              <a:gd name="connsiteX4-189" fmla="*/ 187880 w 262199"/>
              <a:gd name="connsiteY4-190" fmla="*/ 38614 h 211893"/>
              <a:gd name="connsiteX5-191" fmla="*/ 28850 w 262199"/>
              <a:gd name="connsiteY5-192" fmla="*/ 86726 h 211893"/>
              <a:gd name="connsiteX6-193" fmla="*/ 0 w 262199"/>
              <a:gd name="connsiteY6-194" fmla="*/ 72328 h 211893"/>
              <a:gd name="connsiteX0-195" fmla="*/ 0 w 262199"/>
              <a:gd name="connsiteY0-196" fmla="*/ 72328 h 211893"/>
              <a:gd name="connsiteX1-197" fmla="*/ 214315 w 262199"/>
              <a:gd name="connsiteY1-198" fmla="*/ 12236 h 211893"/>
              <a:gd name="connsiteX2-199" fmla="*/ 257476 w 262199"/>
              <a:gd name="connsiteY2-200" fmla="*/ 202269 h 211893"/>
              <a:gd name="connsiteX3-201" fmla="*/ 207001 w 262199"/>
              <a:gd name="connsiteY3-202" fmla="*/ 211893 h 211893"/>
              <a:gd name="connsiteX4-203" fmla="*/ 187880 w 262199"/>
              <a:gd name="connsiteY4-204" fmla="*/ 38614 h 211893"/>
              <a:gd name="connsiteX5-205" fmla="*/ 28850 w 262199"/>
              <a:gd name="connsiteY5-206" fmla="*/ 86726 h 211893"/>
              <a:gd name="connsiteX6-207" fmla="*/ 0 w 262199"/>
              <a:gd name="connsiteY6-208" fmla="*/ 72328 h 211893"/>
              <a:gd name="connsiteX0-209" fmla="*/ 0 w 262199"/>
              <a:gd name="connsiteY0-210" fmla="*/ 72328 h 211893"/>
              <a:gd name="connsiteX1-211" fmla="*/ 214315 w 262199"/>
              <a:gd name="connsiteY1-212" fmla="*/ 12236 h 211893"/>
              <a:gd name="connsiteX2-213" fmla="*/ 257476 w 262199"/>
              <a:gd name="connsiteY2-214" fmla="*/ 202269 h 211893"/>
              <a:gd name="connsiteX3-215" fmla="*/ 207001 w 262199"/>
              <a:gd name="connsiteY3-216" fmla="*/ 211893 h 211893"/>
              <a:gd name="connsiteX4-217" fmla="*/ 187880 w 262199"/>
              <a:gd name="connsiteY4-218" fmla="*/ 38614 h 211893"/>
              <a:gd name="connsiteX5-219" fmla="*/ 28850 w 262199"/>
              <a:gd name="connsiteY5-220" fmla="*/ 86726 h 211893"/>
              <a:gd name="connsiteX6-221" fmla="*/ 0 w 262199"/>
              <a:gd name="connsiteY6-222" fmla="*/ 72328 h 211893"/>
              <a:gd name="connsiteX0-223" fmla="*/ 0 w 262199"/>
              <a:gd name="connsiteY0-224" fmla="*/ 72328 h 204659"/>
              <a:gd name="connsiteX1-225" fmla="*/ 214315 w 262199"/>
              <a:gd name="connsiteY1-226" fmla="*/ 12236 h 204659"/>
              <a:gd name="connsiteX2-227" fmla="*/ 257476 w 262199"/>
              <a:gd name="connsiteY2-228" fmla="*/ 202269 h 204659"/>
              <a:gd name="connsiteX3-229" fmla="*/ 228706 w 262199"/>
              <a:gd name="connsiteY3-230" fmla="*/ 204659 h 204659"/>
              <a:gd name="connsiteX4-231" fmla="*/ 187880 w 262199"/>
              <a:gd name="connsiteY4-232" fmla="*/ 38614 h 204659"/>
              <a:gd name="connsiteX5-233" fmla="*/ 28850 w 262199"/>
              <a:gd name="connsiteY5-234" fmla="*/ 86726 h 204659"/>
              <a:gd name="connsiteX6-235" fmla="*/ 0 w 262199"/>
              <a:gd name="connsiteY6-236" fmla="*/ 72328 h 204659"/>
              <a:gd name="connsiteX0-237" fmla="*/ 0 w 262199"/>
              <a:gd name="connsiteY0-238" fmla="*/ 72328 h 204659"/>
              <a:gd name="connsiteX1-239" fmla="*/ 214315 w 262199"/>
              <a:gd name="connsiteY1-240" fmla="*/ 12236 h 204659"/>
              <a:gd name="connsiteX2-241" fmla="*/ 257476 w 262199"/>
              <a:gd name="connsiteY2-242" fmla="*/ 202269 h 204659"/>
              <a:gd name="connsiteX3-243" fmla="*/ 228706 w 262199"/>
              <a:gd name="connsiteY3-244" fmla="*/ 204659 h 204659"/>
              <a:gd name="connsiteX4-245" fmla="*/ 187880 w 262199"/>
              <a:gd name="connsiteY4-246" fmla="*/ 38614 h 204659"/>
              <a:gd name="connsiteX5-247" fmla="*/ 28850 w 262199"/>
              <a:gd name="connsiteY5-248" fmla="*/ 86726 h 204659"/>
              <a:gd name="connsiteX6-249" fmla="*/ 0 w 262199"/>
              <a:gd name="connsiteY6-250" fmla="*/ 72328 h 204659"/>
              <a:gd name="connsiteX0-251" fmla="*/ 0 w 262199"/>
              <a:gd name="connsiteY0-252" fmla="*/ 72328 h 204659"/>
              <a:gd name="connsiteX1-253" fmla="*/ 214315 w 262199"/>
              <a:gd name="connsiteY1-254" fmla="*/ 12236 h 204659"/>
              <a:gd name="connsiteX2-255" fmla="*/ 257476 w 262199"/>
              <a:gd name="connsiteY2-256" fmla="*/ 202269 h 204659"/>
              <a:gd name="connsiteX3-257" fmla="*/ 228706 w 262199"/>
              <a:gd name="connsiteY3-258" fmla="*/ 204659 h 204659"/>
              <a:gd name="connsiteX4-259" fmla="*/ 187880 w 262199"/>
              <a:gd name="connsiteY4-260" fmla="*/ 38614 h 204659"/>
              <a:gd name="connsiteX5-261" fmla="*/ 28850 w 262199"/>
              <a:gd name="connsiteY5-262" fmla="*/ 86726 h 204659"/>
              <a:gd name="connsiteX6-263" fmla="*/ 0 w 262199"/>
              <a:gd name="connsiteY6-264" fmla="*/ 72328 h 204659"/>
              <a:gd name="connsiteX0-265" fmla="*/ 0 w 262199"/>
              <a:gd name="connsiteY0-266" fmla="*/ 72328 h 204659"/>
              <a:gd name="connsiteX1-267" fmla="*/ 214315 w 262199"/>
              <a:gd name="connsiteY1-268" fmla="*/ 12236 h 204659"/>
              <a:gd name="connsiteX2-269" fmla="*/ 257476 w 262199"/>
              <a:gd name="connsiteY2-270" fmla="*/ 202269 h 204659"/>
              <a:gd name="connsiteX3-271" fmla="*/ 228706 w 262199"/>
              <a:gd name="connsiteY3-272" fmla="*/ 204659 h 204659"/>
              <a:gd name="connsiteX4-273" fmla="*/ 187880 w 262199"/>
              <a:gd name="connsiteY4-274" fmla="*/ 38614 h 204659"/>
              <a:gd name="connsiteX5-275" fmla="*/ 28850 w 262199"/>
              <a:gd name="connsiteY5-276" fmla="*/ 86726 h 204659"/>
              <a:gd name="connsiteX6-277" fmla="*/ 0 w 262199"/>
              <a:gd name="connsiteY6-278" fmla="*/ 72328 h 204659"/>
              <a:gd name="connsiteX0-279" fmla="*/ 0 w 265894"/>
              <a:gd name="connsiteY0-280" fmla="*/ 78750 h 211081"/>
              <a:gd name="connsiteX1-281" fmla="*/ 214315 w 265894"/>
              <a:gd name="connsiteY1-282" fmla="*/ 18658 h 211081"/>
              <a:gd name="connsiteX2-283" fmla="*/ 257476 w 265894"/>
              <a:gd name="connsiteY2-284" fmla="*/ 208691 h 211081"/>
              <a:gd name="connsiteX3-285" fmla="*/ 228706 w 265894"/>
              <a:gd name="connsiteY3-286" fmla="*/ 211081 h 211081"/>
              <a:gd name="connsiteX4-287" fmla="*/ 187880 w 265894"/>
              <a:gd name="connsiteY4-288" fmla="*/ 45036 h 211081"/>
              <a:gd name="connsiteX5-289" fmla="*/ 28850 w 265894"/>
              <a:gd name="connsiteY5-290" fmla="*/ 93148 h 211081"/>
              <a:gd name="connsiteX6-291" fmla="*/ 0 w 265894"/>
              <a:gd name="connsiteY6-292" fmla="*/ 78750 h 211081"/>
              <a:gd name="connsiteX0-293" fmla="*/ 0 w 265894"/>
              <a:gd name="connsiteY0-294" fmla="*/ 78750 h 211081"/>
              <a:gd name="connsiteX1-295" fmla="*/ 214315 w 265894"/>
              <a:gd name="connsiteY1-296" fmla="*/ 18658 h 211081"/>
              <a:gd name="connsiteX2-297" fmla="*/ 257476 w 265894"/>
              <a:gd name="connsiteY2-298" fmla="*/ 208691 h 211081"/>
              <a:gd name="connsiteX3-299" fmla="*/ 228706 w 265894"/>
              <a:gd name="connsiteY3-300" fmla="*/ 211081 h 211081"/>
              <a:gd name="connsiteX4-301" fmla="*/ 158833 w 265894"/>
              <a:gd name="connsiteY4-302" fmla="*/ 29310 h 211081"/>
              <a:gd name="connsiteX5-303" fmla="*/ 28850 w 265894"/>
              <a:gd name="connsiteY5-304" fmla="*/ 93148 h 211081"/>
              <a:gd name="connsiteX6-305" fmla="*/ 0 w 265894"/>
              <a:gd name="connsiteY6-306" fmla="*/ 78750 h 211081"/>
              <a:gd name="connsiteX0-307" fmla="*/ 0 w 259637"/>
              <a:gd name="connsiteY0-308" fmla="*/ 98907 h 231238"/>
              <a:gd name="connsiteX1-309" fmla="*/ 161936 w 259637"/>
              <a:gd name="connsiteY1-310" fmla="*/ 13377 h 231238"/>
              <a:gd name="connsiteX2-311" fmla="*/ 257476 w 259637"/>
              <a:gd name="connsiteY2-312" fmla="*/ 228848 h 231238"/>
              <a:gd name="connsiteX3-313" fmla="*/ 228706 w 259637"/>
              <a:gd name="connsiteY3-314" fmla="*/ 231238 h 231238"/>
              <a:gd name="connsiteX4-315" fmla="*/ 158833 w 259637"/>
              <a:gd name="connsiteY4-316" fmla="*/ 49467 h 231238"/>
              <a:gd name="connsiteX5-317" fmla="*/ 28850 w 259637"/>
              <a:gd name="connsiteY5-318" fmla="*/ 113305 h 231238"/>
              <a:gd name="connsiteX6-319" fmla="*/ 0 w 259637"/>
              <a:gd name="connsiteY6-320" fmla="*/ 98907 h 231238"/>
              <a:gd name="connsiteX0-321" fmla="*/ 0 w 259245"/>
              <a:gd name="connsiteY0-322" fmla="*/ 87957 h 220288"/>
              <a:gd name="connsiteX1-323" fmla="*/ 161936 w 259245"/>
              <a:gd name="connsiteY1-324" fmla="*/ 2427 h 220288"/>
              <a:gd name="connsiteX2-325" fmla="*/ 257476 w 259245"/>
              <a:gd name="connsiteY2-326" fmla="*/ 217898 h 220288"/>
              <a:gd name="connsiteX3-327" fmla="*/ 228706 w 259245"/>
              <a:gd name="connsiteY3-328" fmla="*/ 220288 h 220288"/>
              <a:gd name="connsiteX4-329" fmla="*/ 158833 w 259245"/>
              <a:gd name="connsiteY4-330" fmla="*/ 38517 h 220288"/>
              <a:gd name="connsiteX5-331" fmla="*/ 28850 w 259245"/>
              <a:gd name="connsiteY5-332" fmla="*/ 102355 h 220288"/>
              <a:gd name="connsiteX6-333" fmla="*/ 0 w 259245"/>
              <a:gd name="connsiteY6-334" fmla="*/ 87957 h 220288"/>
              <a:gd name="connsiteX0-335" fmla="*/ 0 w 259245"/>
              <a:gd name="connsiteY0-336" fmla="*/ 87956 h 217897"/>
              <a:gd name="connsiteX1-337" fmla="*/ 161936 w 259245"/>
              <a:gd name="connsiteY1-338" fmla="*/ 2426 h 217897"/>
              <a:gd name="connsiteX2-339" fmla="*/ 257476 w 259245"/>
              <a:gd name="connsiteY2-340" fmla="*/ 217897 h 217897"/>
              <a:gd name="connsiteX3-341" fmla="*/ 158833 w 259245"/>
              <a:gd name="connsiteY3-342" fmla="*/ 38516 h 217897"/>
              <a:gd name="connsiteX4-343" fmla="*/ 28850 w 259245"/>
              <a:gd name="connsiteY4-344" fmla="*/ 102354 h 217897"/>
              <a:gd name="connsiteX5-345" fmla="*/ 0 w 259245"/>
              <a:gd name="connsiteY5-346" fmla="*/ 87956 h 217897"/>
              <a:gd name="connsiteX0-347" fmla="*/ 0 w 178838"/>
              <a:gd name="connsiteY0-348" fmla="*/ 87028 h 101427"/>
              <a:gd name="connsiteX1-349" fmla="*/ 161936 w 178838"/>
              <a:gd name="connsiteY1-350" fmla="*/ 1498 h 101427"/>
              <a:gd name="connsiteX2-351" fmla="*/ 158833 w 178838"/>
              <a:gd name="connsiteY2-352" fmla="*/ 37588 h 101427"/>
              <a:gd name="connsiteX3-353" fmla="*/ 28850 w 178838"/>
              <a:gd name="connsiteY3-354" fmla="*/ 101426 h 101427"/>
              <a:gd name="connsiteX4-355" fmla="*/ 0 w 178838"/>
              <a:gd name="connsiteY4-356" fmla="*/ 87028 h 101427"/>
              <a:gd name="connsiteX0-357" fmla="*/ 0 w 178838"/>
              <a:gd name="connsiteY0-358" fmla="*/ 87028 h 101426"/>
              <a:gd name="connsiteX1-359" fmla="*/ 161936 w 178838"/>
              <a:gd name="connsiteY1-360" fmla="*/ 1498 h 101426"/>
              <a:gd name="connsiteX2-361" fmla="*/ 158833 w 178838"/>
              <a:gd name="connsiteY2-362" fmla="*/ 37588 h 101426"/>
              <a:gd name="connsiteX3-363" fmla="*/ 28850 w 178838"/>
              <a:gd name="connsiteY3-364" fmla="*/ 101426 h 101426"/>
              <a:gd name="connsiteX4-365" fmla="*/ 0 w 178838"/>
              <a:gd name="connsiteY4-366" fmla="*/ 87028 h 101426"/>
              <a:gd name="connsiteX0-367" fmla="*/ 0 w 175423"/>
              <a:gd name="connsiteY0-368" fmla="*/ 97179 h 111577"/>
              <a:gd name="connsiteX1-369" fmla="*/ 161936 w 175423"/>
              <a:gd name="connsiteY1-370" fmla="*/ 11649 h 111577"/>
              <a:gd name="connsiteX2-371" fmla="*/ 158833 w 175423"/>
              <a:gd name="connsiteY2-372" fmla="*/ 47739 h 111577"/>
              <a:gd name="connsiteX3-373" fmla="*/ 28850 w 175423"/>
              <a:gd name="connsiteY3-374" fmla="*/ 111577 h 111577"/>
              <a:gd name="connsiteX4-375" fmla="*/ 0 w 175423"/>
              <a:gd name="connsiteY4-376" fmla="*/ 97179 h 111577"/>
              <a:gd name="connsiteX0-377" fmla="*/ 0 w 185688"/>
              <a:gd name="connsiteY0-378" fmla="*/ 97179 h 111577"/>
              <a:gd name="connsiteX1-379" fmla="*/ 161936 w 185688"/>
              <a:gd name="connsiteY1-380" fmla="*/ 11649 h 111577"/>
              <a:gd name="connsiteX2-381" fmla="*/ 158833 w 185688"/>
              <a:gd name="connsiteY2-382" fmla="*/ 47739 h 111577"/>
              <a:gd name="connsiteX3-383" fmla="*/ 28850 w 185688"/>
              <a:gd name="connsiteY3-384" fmla="*/ 111577 h 111577"/>
              <a:gd name="connsiteX4-385" fmla="*/ 0 w 185688"/>
              <a:gd name="connsiteY4-386" fmla="*/ 97179 h 111577"/>
              <a:gd name="connsiteX0-387" fmla="*/ 0 w 172798"/>
              <a:gd name="connsiteY0-388" fmla="*/ 97179 h 111577"/>
              <a:gd name="connsiteX1-389" fmla="*/ 161936 w 172798"/>
              <a:gd name="connsiteY1-390" fmla="*/ 11649 h 111577"/>
              <a:gd name="connsiteX2-391" fmla="*/ 158833 w 172798"/>
              <a:gd name="connsiteY2-392" fmla="*/ 47739 h 111577"/>
              <a:gd name="connsiteX3-393" fmla="*/ 28850 w 172798"/>
              <a:gd name="connsiteY3-394" fmla="*/ 111577 h 111577"/>
              <a:gd name="connsiteX4-395" fmla="*/ 0 w 172798"/>
              <a:gd name="connsiteY4-396" fmla="*/ 97179 h 111577"/>
              <a:gd name="connsiteX0-397" fmla="*/ 0 w 172798"/>
              <a:gd name="connsiteY0-398" fmla="*/ 97179 h 111577"/>
              <a:gd name="connsiteX1-399" fmla="*/ 161936 w 172798"/>
              <a:gd name="connsiteY1-400" fmla="*/ 11649 h 111577"/>
              <a:gd name="connsiteX2-401" fmla="*/ 158833 w 172798"/>
              <a:gd name="connsiteY2-402" fmla="*/ 47739 h 111577"/>
              <a:gd name="connsiteX3-403" fmla="*/ 28850 w 172798"/>
              <a:gd name="connsiteY3-404" fmla="*/ 111577 h 111577"/>
              <a:gd name="connsiteX4-405" fmla="*/ 0 w 172798"/>
              <a:gd name="connsiteY4-406" fmla="*/ 97179 h 111577"/>
              <a:gd name="connsiteX0-407" fmla="*/ 0 w 172798"/>
              <a:gd name="connsiteY0-408" fmla="*/ 97179 h 111577"/>
              <a:gd name="connsiteX1-409" fmla="*/ 161936 w 172798"/>
              <a:gd name="connsiteY1-410" fmla="*/ 11649 h 111577"/>
              <a:gd name="connsiteX2-411" fmla="*/ 158833 w 172798"/>
              <a:gd name="connsiteY2-412" fmla="*/ 47739 h 111577"/>
              <a:gd name="connsiteX3-413" fmla="*/ 28850 w 172798"/>
              <a:gd name="connsiteY3-414" fmla="*/ 111577 h 111577"/>
              <a:gd name="connsiteX4-415" fmla="*/ 0 w 172798"/>
              <a:gd name="connsiteY4-416" fmla="*/ 97179 h 111577"/>
              <a:gd name="connsiteX0-417" fmla="*/ 0 w 172065"/>
              <a:gd name="connsiteY0-418" fmla="*/ 127673 h 142071"/>
              <a:gd name="connsiteX1-419" fmla="*/ 160699 w 172065"/>
              <a:gd name="connsiteY1-420" fmla="*/ 7028 h 142071"/>
              <a:gd name="connsiteX2-421" fmla="*/ 158833 w 172065"/>
              <a:gd name="connsiteY2-422" fmla="*/ 78233 h 142071"/>
              <a:gd name="connsiteX3-423" fmla="*/ 28850 w 172065"/>
              <a:gd name="connsiteY3-424" fmla="*/ 142071 h 142071"/>
              <a:gd name="connsiteX4-425" fmla="*/ 0 w 172065"/>
              <a:gd name="connsiteY4-426" fmla="*/ 127673 h 142071"/>
              <a:gd name="connsiteX0-427" fmla="*/ 0 w 165260"/>
              <a:gd name="connsiteY0-428" fmla="*/ 130977 h 145375"/>
              <a:gd name="connsiteX1-429" fmla="*/ 160699 w 165260"/>
              <a:gd name="connsiteY1-430" fmla="*/ 10332 h 145375"/>
              <a:gd name="connsiteX2-431" fmla="*/ 158833 w 165260"/>
              <a:gd name="connsiteY2-432" fmla="*/ 81537 h 145375"/>
              <a:gd name="connsiteX3-433" fmla="*/ 28850 w 165260"/>
              <a:gd name="connsiteY3-434" fmla="*/ 145375 h 145375"/>
              <a:gd name="connsiteX4-435" fmla="*/ 0 w 165260"/>
              <a:gd name="connsiteY4-436" fmla="*/ 130977 h 145375"/>
              <a:gd name="connsiteX0-437" fmla="*/ 0 w 165260"/>
              <a:gd name="connsiteY0-438" fmla="*/ 120646 h 135044"/>
              <a:gd name="connsiteX1-439" fmla="*/ 160699 w 165260"/>
              <a:gd name="connsiteY1-440" fmla="*/ 1 h 135044"/>
              <a:gd name="connsiteX2-441" fmla="*/ 158833 w 165260"/>
              <a:gd name="connsiteY2-442" fmla="*/ 71206 h 135044"/>
              <a:gd name="connsiteX3-443" fmla="*/ 28850 w 165260"/>
              <a:gd name="connsiteY3-444" fmla="*/ 135044 h 135044"/>
              <a:gd name="connsiteX4-445" fmla="*/ 0 w 165260"/>
              <a:gd name="connsiteY4-446" fmla="*/ 120646 h 135044"/>
              <a:gd name="connsiteX0-447" fmla="*/ 0 w 165260"/>
              <a:gd name="connsiteY0-448" fmla="*/ 120900 h 135298"/>
              <a:gd name="connsiteX1-449" fmla="*/ 160699 w 165260"/>
              <a:gd name="connsiteY1-450" fmla="*/ 255 h 135298"/>
              <a:gd name="connsiteX2-451" fmla="*/ 158833 w 165260"/>
              <a:gd name="connsiteY2-452" fmla="*/ 71460 h 135298"/>
              <a:gd name="connsiteX3-453" fmla="*/ 28850 w 165260"/>
              <a:gd name="connsiteY3-454" fmla="*/ 135298 h 135298"/>
              <a:gd name="connsiteX4-455" fmla="*/ 0 w 165260"/>
              <a:gd name="connsiteY4-456" fmla="*/ 120900 h 135298"/>
              <a:gd name="connsiteX0-457" fmla="*/ 0 w 177748"/>
              <a:gd name="connsiteY0-458" fmla="*/ 111971 h 126369"/>
              <a:gd name="connsiteX1-459" fmla="*/ 177747 w 177748"/>
              <a:gd name="connsiteY1-460" fmla="*/ 355 h 126369"/>
              <a:gd name="connsiteX2-461" fmla="*/ 158833 w 177748"/>
              <a:gd name="connsiteY2-462" fmla="*/ 62531 h 126369"/>
              <a:gd name="connsiteX3-463" fmla="*/ 28850 w 177748"/>
              <a:gd name="connsiteY3-464" fmla="*/ 126369 h 126369"/>
              <a:gd name="connsiteX4-465" fmla="*/ 0 w 177748"/>
              <a:gd name="connsiteY4-466" fmla="*/ 111971 h 126369"/>
              <a:gd name="connsiteX0-467" fmla="*/ 0 w 204001"/>
              <a:gd name="connsiteY0-468" fmla="*/ 81391 h 95789"/>
              <a:gd name="connsiteX1-469" fmla="*/ 204002 w 204001"/>
              <a:gd name="connsiteY1-470" fmla="*/ 2940 h 95789"/>
              <a:gd name="connsiteX2-471" fmla="*/ 158833 w 204001"/>
              <a:gd name="connsiteY2-472" fmla="*/ 31951 h 95789"/>
              <a:gd name="connsiteX3-473" fmla="*/ 28850 w 204001"/>
              <a:gd name="connsiteY3-474" fmla="*/ 95789 h 95789"/>
              <a:gd name="connsiteX4-475" fmla="*/ 0 w 204001"/>
              <a:gd name="connsiteY4-476" fmla="*/ 81391 h 95789"/>
              <a:gd name="connsiteX0-477" fmla="*/ 0 w 204002"/>
              <a:gd name="connsiteY0-478" fmla="*/ 118322 h 132720"/>
              <a:gd name="connsiteX1-479" fmla="*/ 204002 w 204002"/>
              <a:gd name="connsiteY1-480" fmla="*/ 39871 h 132720"/>
              <a:gd name="connsiteX2-481" fmla="*/ 158833 w 204002"/>
              <a:gd name="connsiteY2-482" fmla="*/ 68882 h 132720"/>
              <a:gd name="connsiteX3-483" fmla="*/ 28850 w 204002"/>
              <a:gd name="connsiteY3-484" fmla="*/ 132720 h 132720"/>
              <a:gd name="connsiteX4-485" fmla="*/ 0 w 204002"/>
              <a:gd name="connsiteY4-486" fmla="*/ 118322 h 132720"/>
              <a:gd name="connsiteX0-487" fmla="*/ 0 w 204002"/>
              <a:gd name="connsiteY0-488" fmla="*/ 118323 h 132721"/>
              <a:gd name="connsiteX1-489" fmla="*/ 204002 w 204002"/>
              <a:gd name="connsiteY1-490" fmla="*/ 39872 h 132721"/>
              <a:gd name="connsiteX2-491" fmla="*/ 166547 w 204002"/>
              <a:gd name="connsiteY2-492" fmla="*/ 53798 h 132721"/>
              <a:gd name="connsiteX3-493" fmla="*/ 28850 w 204002"/>
              <a:gd name="connsiteY3-494" fmla="*/ 132721 h 132721"/>
              <a:gd name="connsiteX4-495" fmla="*/ 0 w 204002"/>
              <a:gd name="connsiteY4-496" fmla="*/ 118323 h 132721"/>
              <a:gd name="connsiteX0-497" fmla="*/ 0 w 204002"/>
              <a:gd name="connsiteY0-498" fmla="*/ 118323 h 132721"/>
              <a:gd name="connsiteX1-499" fmla="*/ 204002 w 204002"/>
              <a:gd name="connsiteY1-500" fmla="*/ 39872 h 132721"/>
              <a:gd name="connsiteX2-501" fmla="*/ 166547 w 204002"/>
              <a:gd name="connsiteY2-502" fmla="*/ 53798 h 132721"/>
              <a:gd name="connsiteX3-503" fmla="*/ 28850 w 204002"/>
              <a:gd name="connsiteY3-504" fmla="*/ 132721 h 132721"/>
              <a:gd name="connsiteX4-505" fmla="*/ 0 w 204002"/>
              <a:gd name="connsiteY4-506" fmla="*/ 118323 h 132721"/>
              <a:gd name="connsiteX0-507" fmla="*/ 0 w 204002"/>
              <a:gd name="connsiteY0-508" fmla="*/ 118323 h 132721"/>
              <a:gd name="connsiteX1-509" fmla="*/ 204002 w 204002"/>
              <a:gd name="connsiteY1-510" fmla="*/ 39872 h 132721"/>
              <a:gd name="connsiteX2-511" fmla="*/ 166547 w 204002"/>
              <a:gd name="connsiteY2-512" fmla="*/ 53798 h 132721"/>
              <a:gd name="connsiteX3-513" fmla="*/ 28850 w 204002"/>
              <a:gd name="connsiteY3-514" fmla="*/ 132721 h 132721"/>
              <a:gd name="connsiteX4-515" fmla="*/ 0 w 204002"/>
              <a:gd name="connsiteY4-516" fmla="*/ 118323 h 132721"/>
              <a:gd name="connsiteX0-517" fmla="*/ 0 w 204002"/>
              <a:gd name="connsiteY0-518" fmla="*/ 118323 h 132721"/>
              <a:gd name="connsiteX1-519" fmla="*/ 204002 w 204002"/>
              <a:gd name="connsiteY1-520" fmla="*/ 39872 h 132721"/>
              <a:gd name="connsiteX2-521" fmla="*/ 166547 w 204002"/>
              <a:gd name="connsiteY2-522" fmla="*/ 53798 h 132721"/>
              <a:gd name="connsiteX3-523" fmla="*/ 28850 w 204002"/>
              <a:gd name="connsiteY3-524" fmla="*/ 132721 h 132721"/>
              <a:gd name="connsiteX4-525" fmla="*/ 0 w 204002"/>
              <a:gd name="connsiteY4-526" fmla="*/ 118323 h 132721"/>
              <a:gd name="connsiteX0-527" fmla="*/ 0 w 204002"/>
              <a:gd name="connsiteY0-528" fmla="*/ 118323 h 132721"/>
              <a:gd name="connsiteX1-529" fmla="*/ 204002 w 204002"/>
              <a:gd name="connsiteY1-530" fmla="*/ 39872 h 132721"/>
              <a:gd name="connsiteX2-531" fmla="*/ 166547 w 204002"/>
              <a:gd name="connsiteY2-532" fmla="*/ 53798 h 132721"/>
              <a:gd name="connsiteX3-533" fmla="*/ 28850 w 204002"/>
              <a:gd name="connsiteY3-534" fmla="*/ 132721 h 132721"/>
              <a:gd name="connsiteX4-535" fmla="*/ 0 w 204002"/>
              <a:gd name="connsiteY4-536" fmla="*/ 118323 h 132721"/>
              <a:gd name="connsiteX0-537" fmla="*/ 0 w 204002"/>
              <a:gd name="connsiteY0-538" fmla="*/ 118323 h 140492"/>
              <a:gd name="connsiteX1-539" fmla="*/ 204002 w 204002"/>
              <a:gd name="connsiteY1-540" fmla="*/ 39872 h 140492"/>
              <a:gd name="connsiteX2-541" fmla="*/ 166547 w 204002"/>
              <a:gd name="connsiteY2-542" fmla="*/ 53798 h 140492"/>
              <a:gd name="connsiteX3-543" fmla="*/ 18432 w 204002"/>
              <a:gd name="connsiteY3-544" fmla="*/ 140492 h 140492"/>
              <a:gd name="connsiteX4-545" fmla="*/ 0 w 204002"/>
              <a:gd name="connsiteY4-546" fmla="*/ 118323 h 140492"/>
              <a:gd name="connsiteX0-547" fmla="*/ 0 w 204002"/>
              <a:gd name="connsiteY0-548" fmla="*/ 118323 h 140492"/>
              <a:gd name="connsiteX1-549" fmla="*/ 204002 w 204002"/>
              <a:gd name="connsiteY1-550" fmla="*/ 39872 h 140492"/>
              <a:gd name="connsiteX2-551" fmla="*/ 156130 w 204002"/>
              <a:gd name="connsiteY2-552" fmla="*/ 45798 h 140492"/>
              <a:gd name="connsiteX3-553" fmla="*/ 18432 w 204002"/>
              <a:gd name="connsiteY3-554" fmla="*/ 140492 h 140492"/>
              <a:gd name="connsiteX4-555" fmla="*/ 0 w 204002"/>
              <a:gd name="connsiteY4-556" fmla="*/ 118323 h 140492"/>
              <a:gd name="connsiteX0-557" fmla="*/ 0 w 185430"/>
              <a:gd name="connsiteY0-558" fmla="*/ 128803 h 150972"/>
              <a:gd name="connsiteX1-559" fmla="*/ 185429 w 185430"/>
              <a:gd name="connsiteY1-560" fmla="*/ 36750 h 150972"/>
              <a:gd name="connsiteX2-561" fmla="*/ 156130 w 185430"/>
              <a:gd name="connsiteY2-562" fmla="*/ 56278 h 150972"/>
              <a:gd name="connsiteX3-563" fmla="*/ 18432 w 185430"/>
              <a:gd name="connsiteY3-564" fmla="*/ 150972 h 150972"/>
              <a:gd name="connsiteX4-565" fmla="*/ 0 w 185430"/>
              <a:gd name="connsiteY4-566" fmla="*/ 128803 h 150972"/>
              <a:gd name="connsiteX0-567" fmla="*/ 0 w 185428"/>
              <a:gd name="connsiteY0-568" fmla="*/ 128803 h 150972"/>
              <a:gd name="connsiteX1-569" fmla="*/ 185429 w 185428"/>
              <a:gd name="connsiteY1-570" fmla="*/ 36750 h 150972"/>
              <a:gd name="connsiteX2-571" fmla="*/ 141097 w 185428"/>
              <a:gd name="connsiteY2-572" fmla="*/ 48637 h 150972"/>
              <a:gd name="connsiteX3-573" fmla="*/ 18432 w 185428"/>
              <a:gd name="connsiteY3-574" fmla="*/ 150972 h 150972"/>
              <a:gd name="connsiteX4-575" fmla="*/ 0 w 185428"/>
              <a:gd name="connsiteY4-576" fmla="*/ 128803 h 150972"/>
              <a:gd name="connsiteX0-577" fmla="*/ 0 w 185430"/>
              <a:gd name="connsiteY0-578" fmla="*/ 128803 h 150972"/>
              <a:gd name="connsiteX1-579" fmla="*/ 185429 w 185430"/>
              <a:gd name="connsiteY1-580" fmla="*/ 36750 h 150972"/>
              <a:gd name="connsiteX2-581" fmla="*/ 141097 w 185430"/>
              <a:gd name="connsiteY2-582" fmla="*/ 48637 h 150972"/>
              <a:gd name="connsiteX3-583" fmla="*/ 18432 w 185430"/>
              <a:gd name="connsiteY3-584" fmla="*/ 150972 h 150972"/>
              <a:gd name="connsiteX4-585" fmla="*/ 0 w 185430"/>
              <a:gd name="connsiteY4-586" fmla="*/ 128803 h 150972"/>
            </a:gdLst>
            <a:ahLst/>
            <a:cxnLst>
              <a:cxn ang="0">
                <a:pos x="connsiteX0-1" y="connsiteY0-2"/>
              </a:cxn>
              <a:cxn ang="0">
                <a:pos x="connsiteX1-3" y="connsiteY1-4"/>
              </a:cxn>
              <a:cxn ang="0">
                <a:pos x="connsiteX2-5" y="connsiteY2-6"/>
              </a:cxn>
              <a:cxn ang="0">
                <a:pos x="connsiteX3-7" y="connsiteY3-8"/>
              </a:cxn>
              <a:cxn ang="0">
                <a:pos x="connsiteX4-9" y="connsiteY4-10"/>
              </a:cxn>
            </a:cxnLst>
            <a:rect l="l" t="t" r="r" b="b"/>
            <a:pathLst>
              <a:path w="185430" h="150972">
                <a:moveTo>
                  <a:pt x="0" y="128803"/>
                </a:moveTo>
                <a:cubicBezTo>
                  <a:pt x="55399" y="31125"/>
                  <a:pt x="145826" y="-49807"/>
                  <a:pt x="185429" y="36750"/>
                </a:cubicBezTo>
                <a:cubicBezTo>
                  <a:pt x="152595" y="49132"/>
                  <a:pt x="155607" y="30355"/>
                  <a:pt x="141097" y="48637"/>
                </a:cubicBezTo>
                <a:cubicBezTo>
                  <a:pt x="95138" y="-10928"/>
                  <a:pt x="37690" y="108082"/>
                  <a:pt x="18432" y="150972"/>
                </a:cubicBezTo>
                <a:lnTo>
                  <a:pt x="0" y="128803"/>
                </a:lnTo>
                <a:close/>
              </a:path>
            </a:pathLst>
          </a:custGeom>
          <a:solidFill>
            <a:schemeClr val="bg1"/>
          </a:solidFill>
          <a:ln w="6350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zh-CN" altLang="en-US"/>
          </a:p>
        </xdr:txBody>
      </xdr:sp>
      <xdr:sp>
        <xdr:nvSpPr>
          <xdr:cNvPr id="18" name="Freeform: Shape 58"/>
          <xdr:cNvSpPr/>
        </xdr:nvSpPr>
        <xdr:spPr>
          <a:xfrm rot="2467512">
            <a:off x="2636520" y="249555"/>
            <a:ext cx="122628" cy="73517"/>
          </a:xfrm>
          <a:custGeom>
            <a:avLst/>
            <a:gdLst>
              <a:gd name="connsiteX0" fmla="*/ 0 w 279133"/>
              <a:gd name="connsiteY0" fmla="*/ 96252 h 243037"/>
              <a:gd name="connsiteX1" fmla="*/ 84221 w 279133"/>
              <a:gd name="connsiteY1" fmla="*/ 0 h 243037"/>
              <a:gd name="connsiteX2" fmla="*/ 279133 w 279133"/>
              <a:gd name="connsiteY2" fmla="*/ 67376 h 243037"/>
              <a:gd name="connsiteX3" fmla="*/ 257476 w 279133"/>
              <a:gd name="connsiteY3" fmla="*/ 226193 h 243037"/>
              <a:gd name="connsiteX4" fmla="*/ 180474 w 279133"/>
              <a:gd name="connsiteY4" fmla="*/ 243037 h 243037"/>
              <a:gd name="connsiteX5" fmla="*/ 202130 w 279133"/>
              <a:gd name="connsiteY5" fmla="*/ 187692 h 243037"/>
              <a:gd name="connsiteX6" fmla="*/ 211756 w 279133"/>
              <a:gd name="connsiteY6" fmla="*/ 108284 h 243037"/>
              <a:gd name="connsiteX7" fmla="*/ 103472 w 279133"/>
              <a:gd name="connsiteY7" fmla="*/ 74595 h 243037"/>
              <a:gd name="connsiteX8" fmla="*/ 40907 w 279133"/>
              <a:gd name="connsiteY8" fmla="*/ 129941 h 243037"/>
              <a:gd name="connsiteX9" fmla="*/ 0 w 279133"/>
              <a:gd name="connsiteY9" fmla="*/ 96252 h 243037"/>
              <a:gd name="connsiteX0-1" fmla="*/ 0 w 279133"/>
              <a:gd name="connsiteY0-2" fmla="*/ 96702 h 243487"/>
              <a:gd name="connsiteX1-3" fmla="*/ 84221 w 279133"/>
              <a:gd name="connsiteY1-4" fmla="*/ 450 h 243487"/>
              <a:gd name="connsiteX2-5" fmla="*/ 279133 w 279133"/>
              <a:gd name="connsiteY2-6" fmla="*/ 67826 h 243487"/>
              <a:gd name="connsiteX3-7" fmla="*/ 257476 w 279133"/>
              <a:gd name="connsiteY3-8" fmla="*/ 226643 h 243487"/>
              <a:gd name="connsiteX4-9" fmla="*/ 180474 w 279133"/>
              <a:gd name="connsiteY4-10" fmla="*/ 243487 h 243487"/>
              <a:gd name="connsiteX5-11" fmla="*/ 202130 w 279133"/>
              <a:gd name="connsiteY5-12" fmla="*/ 188142 h 243487"/>
              <a:gd name="connsiteX6-13" fmla="*/ 211756 w 279133"/>
              <a:gd name="connsiteY6-14" fmla="*/ 108734 h 243487"/>
              <a:gd name="connsiteX7-15" fmla="*/ 103472 w 279133"/>
              <a:gd name="connsiteY7-16" fmla="*/ 75045 h 243487"/>
              <a:gd name="connsiteX8-17" fmla="*/ 40907 w 279133"/>
              <a:gd name="connsiteY8-18" fmla="*/ 130391 h 243487"/>
              <a:gd name="connsiteX9-19" fmla="*/ 0 w 279133"/>
              <a:gd name="connsiteY9-20" fmla="*/ 96702 h 243487"/>
              <a:gd name="connsiteX0-21" fmla="*/ 0 w 257476"/>
              <a:gd name="connsiteY0-22" fmla="*/ 99404 h 246189"/>
              <a:gd name="connsiteX1-23" fmla="*/ 84221 w 257476"/>
              <a:gd name="connsiteY1-24" fmla="*/ 3152 h 246189"/>
              <a:gd name="connsiteX2-25" fmla="*/ 257476 w 257476"/>
              <a:gd name="connsiteY2-26" fmla="*/ 229345 h 246189"/>
              <a:gd name="connsiteX3-27" fmla="*/ 180474 w 257476"/>
              <a:gd name="connsiteY3-28" fmla="*/ 246189 h 246189"/>
              <a:gd name="connsiteX4-29" fmla="*/ 202130 w 257476"/>
              <a:gd name="connsiteY4-30" fmla="*/ 190844 h 246189"/>
              <a:gd name="connsiteX5-31" fmla="*/ 211756 w 257476"/>
              <a:gd name="connsiteY5-32" fmla="*/ 111436 h 246189"/>
              <a:gd name="connsiteX6-33" fmla="*/ 103472 w 257476"/>
              <a:gd name="connsiteY6-34" fmla="*/ 77747 h 246189"/>
              <a:gd name="connsiteX7-35" fmla="*/ 40907 w 257476"/>
              <a:gd name="connsiteY7-36" fmla="*/ 133093 h 246189"/>
              <a:gd name="connsiteX8-37" fmla="*/ 0 w 257476"/>
              <a:gd name="connsiteY8-38" fmla="*/ 99404 h 246189"/>
              <a:gd name="connsiteX0-39" fmla="*/ 0 w 257476"/>
              <a:gd name="connsiteY0-40" fmla="*/ 64726 h 211511"/>
              <a:gd name="connsiteX1-41" fmla="*/ 214315 w 257476"/>
              <a:gd name="connsiteY1-42" fmla="*/ 4634 h 211511"/>
              <a:gd name="connsiteX2-43" fmla="*/ 257476 w 257476"/>
              <a:gd name="connsiteY2-44" fmla="*/ 194667 h 211511"/>
              <a:gd name="connsiteX3-45" fmla="*/ 180474 w 257476"/>
              <a:gd name="connsiteY3-46" fmla="*/ 211511 h 211511"/>
              <a:gd name="connsiteX4-47" fmla="*/ 202130 w 257476"/>
              <a:gd name="connsiteY4-48" fmla="*/ 156166 h 211511"/>
              <a:gd name="connsiteX5-49" fmla="*/ 211756 w 257476"/>
              <a:gd name="connsiteY5-50" fmla="*/ 76758 h 211511"/>
              <a:gd name="connsiteX6-51" fmla="*/ 103472 w 257476"/>
              <a:gd name="connsiteY6-52" fmla="*/ 43069 h 211511"/>
              <a:gd name="connsiteX7-53" fmla="*/ 40907 w 257476"/>
              <a:gd name="connsiteY7-54" fmla="*/ 98415 h 211511"/>
              <a:gd name="connsiteX8-55" fmla="*/ 0 w 257476"/>
              <a:gd name="connsiteY8-56" fmla="*/ 64726 h 211511"/>
              <a:gd name="connsiteX0-57" fmla="*/ 0 w 257476"/>
              <a:gd name="connsiteY0-58" fmla="*/ 72328 h 219113"/>
              <a:gd name="connsiteX1-59" fmla="*/ 214315 w 257476"/>
              <a:gd name="connsiteY1-60" fmla="*/ 12236 h 219113"/>
              <a:gd name="connsiteX2-61" fmla="*/ 257476 w 257476"/>
              <a:gd name="connsiteY2-62" fmla="*/ 202269 h 219113"/>
              <a:gd name="connsiteX3-63" fmla="*/ 180474 w 257476"/>
              <a:gd name="connsiteY3-64" fmla="*/ 219113 h 219113"/>
              <a:gd name="connsiteX4-65" fmla="*/ 202130 w 257476"/>
              <a:gd name="connsiteY4-66" fmla="*/ 163768 h 219113"/>
              <a:gd name="connsiteX5-67" fmla="*/ 211756 w 257476"/>
              <a:gd name="connsiteY5-68" fmla="*/ 84360 h 219113"/>
              <a:gd name="connsiteX6-69" fmla="*/ 103472 w 257476"/>
              <a:gd name="connsiteY6-70" fmla="*/ 50671 h 219113"/>
              <a:gd name="connsiteX7-71" fmla="*/ 40907 w 257476"/>
              <a:gd name="connsiteY7-72" fmla="*/ 106017 h 219113"/>
              <a:gd name="connsiteX8-73" fmla="*/ 0 w 257476"/>
              <a:gd name="connsiteY8-74" fmla="*/ 72328 h 219113"/>
              <a:gd name="connsiteX0-75" fmla="*/ 0 w 262199"/>
              <a:gd name="connsiteY0-76" fmla="*/ 72328 h 219113"/>
              <a:gd name="connsiteX1-77" fmla="*/ 214315 w 262199"/>
              <a:gd name="connsiteY1-78" fmla="*/ 12236 h 219113"/>
              <a:gd name="connsiteX2-79" fmla="*/ 257476 w 262199"/>
              <a:gd name="connsiteY2-80" fmla="*/ 202269 h 219113"/>
              <a:gd name="connsiteX3-81" fmla="*/ 180474 w 262199"/>
              <a:gd name="connsiteY3-82" fmla="*/ 219113 h 219113"/>
              <a:gd name="connsiteX4-83" fmla="*/ 202130 w 262199"/>
              <a:gd name="connsiteY4-84" fmla="*/ 163768 h 219113"/>
              <a:gd name="connsiteX5-85" fmla="*/ 211756 w 262199"/>
              <a:gd name="connsiteY5-86" fmla="*/ 84360 h 219113"/>
              <a:gd name="connsiteX6-87" fmla="*/ 103472 w 262199"/>
              <a:gd name="connsiteY6-88" fmla="*/ 50671 h 219113"/>
              <a:gd name="connsiteX7-89" fmla="*/ 40907 w 262199"/>
              <a:gd name="connsiteY7-90" fmla="*/ 106017 h 219113"/>
              <a:gd name="connsiteX8-91" fmla="*/ 0 w 262199"/>
              <a:gd name="connsiteY8-92" fmla="*/ 72328 h 219113"/>
              <a:gd name="connsiteX0-93" fmla="*/ 0 w 262199"/>
              <a:gd name="connsiteY0-94" fmla="*/ 72328 h 219113"/>
              <a:gd name="connsiteX1-95" fmla="*/ 214315 w 262199"/>
              <a:gd name="connsiteY1-96" fmla="*/ 12236 h 219113"/>
              <a:gd name="connsiteX2-97" fmla="*/ 257476 w 262199"/>
              <a:gd name="connsiteY2-98" fmla="*/ 202269 h 219113"/>
              <a:gd name="connsiteX3-99" fmla="*/ 180474 w 262199"/>
              <a:gd name="connsiteY3-100" fmla="*/ 219113 h 219113"/>
              <a:gd name="connsiteX4-101" fmla="*/ 211756 w 262199"/>
              <a:gd name="connsiteY4-102" fmla="*/ 84360 h 219113"/>
              <a:gd name="connsiteX5-103" fmla="*/ 103472 w 262199"/>
              <a:gd name="connsiteY5-104" fmla="*/ 50671 h 219113"/>
              <a:gd name="connsiteX6-105" fmla="*/ 40907 w 262199"/>
              <a:gd name="connsiteY6-106" fmla="*/ 106017 h 219113"/>
              <a:gd name="connsiteX7-107" fmla="*/ 0 w 262199"/>
              <a:gd name="connsiteY7-108" fmla="*/ 72328 h 219113"/>
              <a:gd name="connsiteX0-109" fmla="*/ 0 w 262199"/>
              <a:gd name="connsiteY0-110" fmla="*/ 72328 h 211893"/>
              <a:gd name="connsiteX1-111" fmla="*/ 214315 w 262199"/>
              <a:gd name="connsiteY1-112" fmla="*/ 12236 h 211893"/>
              <a:gd name="connsiteX2-113" fmla="*/ 257476 w 262199"/>
              <a:gd name="connsiteY2-114" fmla="*/ 202269 h 211893"/>
              <a:gd name="connsiteX3-115" fmla="*/ 207001 w 262199"/>
              <a:gd name="connsiteY3-116" fmla="*/ 211893 h 211893"/>
              <a:gd name="connsiteX4-117" fmla="*/ 211756 w 262199"/>
              <a:gd name="connsiteY4-118" fmla="*/ 84360 h 211893"/>
              <a:gd name="connsiteX5-119" fmla="*/ 103472 w 262199"/>
              <a:gd name="connsiteY5-120" fmla="*/ 50671 h 211893"/>
              <a:gd name="connsiteX6-121" fmla="*/ 40907 w 262199"/>
              <a:gd name="connsiteY6-122" fmla="*/ 106017 h 211893"/>
              <a:gd name="connsiteX7-123" fmla="*/ 0 w 262199"/>
              <a:gd name="connsiteY7-124" fmla="*/ 72328 h 211893"/>
              <a:gd name="connsiteX0-125" fmla="*/ 0 w 262199"/>
              <a:gd name="connsiteY0-126" fmla="*/ 72328 h 211893"/>
              <a:gd name="connsiteX1-127" fmla="*/ 214315 w 262199"/>
              <a:gd name="connsiteY1-128" fmla="*/ 12236 h 211893"/>
              <a:gd name="connsiteX2-129" fmla="*/ 257476 w 262199"/>
              <a:gd name="connsiteY2-130" fmla="*/ 202269 h 211893"/>
              <a:gd name="connsiteX3-131" fmla="*/ 207001 w 262199"/>
              <a:gd name="connsiteY3-132" fmla="*/ 211893 h 211893"/>
              <a:gd name="connsiteX4-133" fmla="*/ 103472 w 262199"/>
              <a:gd name="connsiteY4-134" fmla="*/ 50671 h 211893"/>
              <a:gd name="connsiteX5-135" fmla="*/ 40907 w 262199"/>
              <a:gd name="connsiteY5-136" fmla="*/ 106017 h 211893"/>
              <a:gd name="connsiteX6-137" fmla="*/ 0 w 262199"/>
              <a:gd name="connsiteY6-138" fmla="*/ 72328 h 211893"/>
              <a:gd name="connsiteX0-139" fmla="*/ 0 w 262199"/>
              <a:gd name="connsiteY0-140" fmla="*/ 72328 h 211893"/>
              <a:gd name="connsiteX1-141" fmla="*/ 214315 w 262199"/>
              <a:gd name="connsiteY1-142" fmla="*/ 12236 h 211893"/>
              <a:gd name="connsiteX2-143" fmla="*/ 257476 w 262199"/>
              <a:gd name="connsiteY2-144" fmla="*/ 202269 h 211893"/>
              <a:gd name="connsiteX3-145" fmla="*/ 207001 w 262199"/>
              <a:gd name="connsiteY3-146" fmla="*/ 211893 h 211893"/>
              <a:gd name="connsiteX4-147" fmla="*/ 103472 w 262199"/>
              <a:gd name="connsiteY4-148" fmla="*/ 50671 h 211893"/>
              <a:gd name="connsiteX5-149" fmla="*/ 40907 w 262199"/>
              <a:gd name="connsiteY5-150" fmla="*/ 106017 h 211893"/>
              <a:gd name="connsiteX6-151" fmla="*/ 0 w 262199"/>
              <a:gd name="connsiteY6-152" fmla="*/ 72328 h 211893"/>
              <a:gd name="connsiteX0-153" fmla="*/ 0 w 262199"/>
              <a:gd name="connsiteY0-154" fmla="*/ 72328 h 211893"/>
              <a:gd name="connsiteX1-155" fmla="*/ 214315 w 262199"/>
              <a:gd name="connsiteY1-156" fmla="*/ 12236 h 211893"/>
              <a:gd name="connsiteX2-157" fmla="*/ 257476 w 262199"/>
              <a:gd name="connsiteY2-158" fmla="*/ 202269 h 211893"/>
              <a:gd name="connsiteX3-159" fmla="*/ 207001 w 262199"/>
              <a:gd name="connsiteY3-160" fmla="*/ 211893 h 211893"/>
              <a:gd name="connsiteX4-161" fmla="*/ 103472 w 262199"/>
              <a:gd name="connsiteY4-162" fmla="*/ 50671 h 211893"/>
              <a:gd name="connsiteX5-163" fmla="*/ 40907 w 262199"/>
              <a:gd name="connsiteY5-164" fmla="*/ 106017 h 211893"/>
              <a:gd name="connsiteX6-165" fmla="*/ 0 w 262199"/>
              <a:gd name="connsiteY6-166" fmla="*/ 72328 h 211893"/>
              <a:gd name="connsiteX0-167" fmla="*/ 0 w 262199"/>
              <a:gd name="connsiteY0-168" fmla="*/ 72328 h 211893"/>
              <a:gd name="connsiteX1-169" fmla="*/ 214315 w 262199"/>
              <a:gd name="connsiteY1-170" fmla="*/ 12236 h 211893"/>
              <a:gd name="connsiteX2-171" fmla="*/ 257476 w 262199"/>
              <a:gd name="connsiteY2-172" fmla="*/ 202269 h 211893"/>
              <a:gd name="connsiteX3-173" fmla="*/ 207001 w 262199"/>
              <a:gd name="connsiteY3-174" fmla="*/ 211893 h 211893"/>
              <a:gd name="connsiteX4-175" fmla="*/ 187880 w 262199"/>
              <a:gd name="connsiteY4-176" fmla="*/ 38614 h 211893"/>
              <a:gd name="connsiteX5-177" fmla="*/ 40907 w 262199"/>
              <a:gd name="connsiteY5-178" fmla="*/ 106017 h 211893"/>
              <a:gd name="connsiteX6-179" fmla="*/ 0 w 262199"/>
              <a:gd name="connsiteY6-180" fmla="*/ 72328 h 211893"/>
              <a:gd name="connsiteX0-181" fmla="*/ 0 w 262199"/>
              <a:gd name="connsiteY0-182" fmla="*/ 72328 h 211893"/>
              <a:gd name="connsiteX1-183" fmla="*/ 214315 w 262199"/>
              <a:gd name="connsiteY1-184" fmla="*/ 12236 h 211893"/>
              <a:gd name="connsiteX2-185" fmla="*/ 257476 w 262199"/>
              <a:gd name="connsiteY2-186" fmla="*/ 202269 h 211893"/>
              <a:gd name="connsiteX3-187" fmla="*/ 207001 w 262199"/>
              <a:gd name="connsiteY3-188" fmla="*/ 211893 h 211893"/>
              <a:gd name="connsiteX4-189" fmla="*/ 187880 w 262199"/>
              <a:gd name="connsiteY4-190" fmla="*/ 38614 h 211893"/>
              <a:gd name="connsiteX5-191" fmla="*/ 28850 w 262199"/>
              <a:gd name="connsiteY5-192" fmla="*/ 86726 h 211893"/>
              <a:gd name="connsiteX6-193" fmla="*/ 0 w 262199"/>
              <a:gd name="connsiteY6-194" fmla="*/ 72328 h 211893"/>
              <a:gd name="connsiteX0-195" fmla="*/ 0 w 262199"/>
              <a:gd name="connsiteY0-196" fmla="*/ 72328 h 211893"/>
              <a:gd name="connsiteX1-197" fmla="*/ 214315 w 262199"/>
              <a:gd name="connsiteY1-198" fmla="*/ 12236 h 211893"/>
              <a:gd name="connsiteX2-199" fmla="*/ 257476 w 262199"/>
              <a:gd name="connsiteY2-200" fmla="*/ 202269 h 211893"/>
              <a:gd name="connsiteX3-201" fmla="*/ 207001 w 262199"/>
              <a:gd name="connsiteY3-202" fmla="*/ 211893 h 211893"/>
              <a:gd name="connsiteX4-203" fmla="*/ 187880 w 262199"/>
              <a:gd name="connsiteY4-204" fmla="*/ 38614 h 211893"/>
              <a:gd name="connsiteX5-205" fmla="*/ 28850 w 262199"/>
              <a:gd name="connsiteY5-206" fmla="*/ 86726 h 211893"/>
              <a:gd name="connsiteX6-207" fmla="*/ 0 w 262199"/>
              <a:gd name="connsiteY6-208" fmla="*/ 72328 h 211893"/>
              <a:gd name="connsiteX0-209" fmla="*/ 0 w 262199"/>
              <a:gd name="connsiteY0-210" fmla="*/ 72328 h 211893"/>
              <a:gd name="connsiteX1-211" fmla="*/ 214315 w 262199"/>
              <a:gd name="connsiteY1-212" fmla="*/ 12236 h 211893"/>
              <a:gd name="connsiteX2-213" fmla="*/ 257476 w 262199"/>
              <a:gd name="connsiteY2-214" fmla="*/ 202269 h 211893"/>
              <a:gd name="connsiteX3-215" fmla="*/ 207001 w 262199"/>
              <a:gd name="connsiteY3-216" fmla="*/ 211893 h 211893"/>
              <a:gd name="connsiteX4-217" fmla="*/ 187880 w 262199"/>
              <a:gd name="connsiteY4-218" fmla="*/ 38614 h 211893"/>
              <a:gd name="connsiteX5-219" fmla="*/ 28850 w 262199"/>
              <a:gd name="connsiteY5-220" fmla="*/ 86726 h 211893"/>
              <a:gd name="connsiteX6-221" fmla="*/ 0 w 262199"/>
              <a:gd name="connsiteY6-222" fmla="*/ 72328 h 211893"/>
              <a:gd name="connsiteX0-223" fmla="*/ 0 w 262199"/>
              <a:gd name="connsiteY0-224" fmla="*/ 72328 h 204659"/>
              <a:gd name="connsiteX1-225" fmla="*/ 214315 w 262199"/>
              <a:gd name="connsiteY1-226" fmla="*/ 12236 h 204659"/>
              <a:gd name="connsiteX2-227" fmla="*/ 257476 w 262199"/>
              <a:gd name="connsiteY2-228" fmla="*/ 202269 h 204659"/>
              <a:gd name="connsiteX3-229" fmla="*/ 228706 w 262199"/>
              <a:gd name="connsiteY3-230" fmla="*/ 204659 h 204659"/>
              <a:gd name="connsiteX4-231" fmla="*/ 187880 w 262199"/>
              <a:gd name="connsiteY4-232" fmla="*/ 38614 h 204659"/>
              <a:gd name="connsiteX5-233" fmla="*/ 28850 w 262199"/>
              <a:gd name="connsiteY5-234" fmla="*/ 86726 h 204659"/>
              <a:gd name="connsiteX6-235" fmla="*/ 0 w 262199"/>
              <a:gd name="connsiteY6-236" fmla="*/ 72328 h 204659"/>
              <a:gd name="connsiteX0-237" fmla="*/ 0 w 262199"/>
              <a:gd name="connsiteY0-238" fmla="*/ 72328 h 204659"/>
              <a:gd name="connsiteX1-239" fmla="*/ 214315 w 262199"/>
              <a:gd name="connsiteY1-240" fmla="*/ 12236 h 204659"/>
              <a:gd name="connsiteX2-241" fmla="*/ 257476 w 262199"/>
              <a:gd name="connsiteY2-242" fmla="*/ 202269 h 204659"/>
              <a:gd name="connsiteX3-243" fmla="*/ 228706 w 262199"/>
              <a:gd name="connsiteY3-244" fmla="*/ 204659 h 204659"/>
              <a:gd name="connsiteX4-245" fmla="*/ 187880 w 262199"/>
              <a:gd name="connsiteY4-246" fmla="*/ 38614 h 204659"/>
              <a:gd name="connsiteX5-247" fmla="*/ 28850 w 262199"/>
              <a:gd name="connsiteY5-248" fmla="*/ 86726 h 204659"/>
              <a:gd name="connsiteX6-249" fmla="*/ 0 w 262199"/>
              <a:gd name="connsiteY6-250" fmla="*/ 72328 h 204659"/>
              <a:gd name="connsiteX0-251" fmla="*/ 0 w 262199"/>
              <a:gd name="connsiteY0-252" fmla="*/ 72328 h 204659"/>
              <a:gd name="connsiteX1-253" fmla="*/ 214315 w 262199"/>
              <a:gd name="connsiteY1-254" fmla="*/ 12236 h 204659"/>
              <a:gd name="connsiteX2-255" fmla="*/ 257476 w 262199"/>
              <a:gd name="connsiteY2-256" fmla="*/ 202269 h 204659"/>
              <a:gd name="connsiteX3-257" fmla="*/ 228706 w 262199"/>
              <a:gd name="connsiteY3-258" fmla="*/ 204659 h 204659"/>
              <a:gd name="connsiteX4-259" fmla="*/ 187880 w 262199"/>
              <a:gd name="connsiteY4-260" fmla="*/ 38614 h 204659"/>
              <a:gd name="connsiteX5-261" fmla="*/ 28850 w 262199"/>
              <a:gd name="connsiteY5-262" fmla="*/ 86726 h 204659"/>
              <a:gd name="connsiteX6-263" fmla="*/ 0 w 262199"/>
              <a:gd name="connsiteY6-264" fmla="*/ 72328 h 204659"/>
              <a:gd name="connsiteX0-265" fmla="*/ 0 w 262199"/>
              <a:gd name="connsiteY0-266" fmla="*/ 72328 h 204659"/>
              <a:gd name="connsiteX1-267" fmla="*/ 214315 w 262199"/>
              <a:gd name="connsiteY1-268" fmla="*/ 12236 h 204659"/>
              <a:gd name="connsiteX2-269" fmla="*/ 257476 w 262199"/>
              <a:gd name="connsiteY2-270" fmla="*/ 202269 h 204659"/>
              <a:gd name="connsiteX3-271" fmla="*/ 228706 w 262199"/>
              <a:gd name="connsiteY3-272" fmla="*/ 204659 h 204659"/>
              <a:gd name="connsiteX4-273" fmla="*/ 187880 w 262199"/>
              <a:gd name="connsiteY4-274" fmla="*/ 38614 h 204659"/>
              <a:gd name="connsiteX5-275" fmla="*/ 28850 w 262199"/>
              <a:gd name="connsiteY5-276" fmla="*/ 86726 h 204659"/>
              <a:gd name="connsiteX6-277" fmla="*/ 0 w 262199"/>
              <a:gd name="connsiteY6-278" fmla="*/ 72328 h 204659"/>
              <a:gd name="connsiteX0-279" fmla="*/ 0 w 265894"/>
              <a:gd name="connsiteY0-280" fmla="*/ 78750 h 211081"/>
              <a:gd name="connsiteX1-281" fmla="*/ 214315 w 265894"/>
              <a:gd name="connsiteY1-282" fmla="*/ 18658 h 211081"/>
              <a:gd name="connsiteX2-283" fmla="*/ 257476 w 265894"/>
              <a:gd name="connsiteY2-284" fmla="*/ 208691 h 211081"/>
              <a:gd name="connsiteX3-285" fmla="*/ 228706 w 265894"/>
              <a:gd name="connsiteY3-286" fmla="*/ 211081 h 211081"/>
              <a:gd name="connsiteX4-287" fmla="*/ 187880 w 265894"/>
              <a:gd name="connsiteY4-288" fmla="*/ 45036 h 211081"/>
              <a:gd name="connsiteX5-289" fmla="*/ 28850 w 265894"/>
              <a:gd name="connsiteY5-290" fmla="*/ 93148 h 211081"/>
              <a:gd name="connsiteX6-291" fmla="*/ 0 w 265894"/>
              <a:gd name="connsiteY6-292" fmla="*/ 78750 h 211081"/>
              <a:gd name="connsiteX0-293" fmla="*/ 0 w 265894"/>
              <a:gd name="connsiteY0-294" fmla="*/ 78750 h 211081"/>
              <a:gd name="connsiteX1-295" fmla="*/ 214315 w 265894"/>
              <a:gd name="connsiteY1-296" fmla="*/ 18658 h 211081"/>
              <a:gd name="connsiteX2-297" fmla="*/ 257476 w 265894"/>
              <a:gd name="connsiteY2-298" fmla="*/ 208691 h 211081"/>
              <a:gd name="connsiteX3-299" fmla="*/ 228706 w 265894"/>
              <a:gd name="connsiteY3-300" fmla="*/ 211081 h 211081"/>
              <a:gd name="connsiteX4-301" fmla="*/ 187880 w 265894"/>
              <a:gd name="connsiteY4-302" fmla="*/ 45036 h 211081"/>
              <a:gd name="connsiteX5-303" fmla="*/ 28850 w 265894"/>
              <a:gd name="connsiteY5-304" fmla="*/ 93148 h 211081"/>
              <a:gd name="connsiteX6-305" fmla="*/ 0 w 265894"/>
              <a:gd name="connsiteY6-306" fmla="*/ 78750 h 211081"/>
              <a:gd name="connsiteX0-307" fmla="*/ 0 w 265894"/>
              <a:gd name="connsiteY0-308" fmla="*/ 89122 h 221453"/>
              <a:gd name="connsiteX1-309" fmla="*/ 214315 w 265894"/>
              <a:gd name="connsiteY1-310" fmla="*/ 29030 h 221453"/>
              <a:gd name="connsiteX2-311" fmla="*/ 257476 w 265894"/>
              <a:gd name="connsiteY2-312" fmla="*/ 219063 h 221453"/>
              <a:gd name="connsiteX3-313" fmla="*/ 228706 w 265894"/>
              <a:gd name="connsiteY3-314" fmla="*/ 221453 h 221453"/>
              <a:gd name="connsiteX4-315" fmla="*/ 187880 w 265894"/>
              <a:gd name="connsiteY4-316" fmla="*/ 55408 h 221453"/>
              <a:gd name="connsiteX5-317" fmla="*/ 28850 w 265894"/>
              <a:gd name="connsiteY5-318" fmla="*/ 103520 h 221453"/>
              <a:gd name="connsiteX6-319" fmla="*/ 0 w 265894"/>
              <a:gd name="connsiteY6-320" fmla="*/ 89122 h 221453"/>
              <a:gd name="connsiteX0-321" fmla="*/ 0 w 265894"/>
              <a:gd name="connsiteY0-322" fmla="*/ 89122 h 221453"/>
              <a:gd name="connsiteX1-323" fmla="*/ 214315 w 265894"/>
              <a:gd name="connsiteY1-324" fmla="*/ 29030 h 221453"/>
              <a:gd name="connsiteX2-325" fmla="*/ 257476 w 265894"/>
              <a:gd name="connsiteY2-326" fmla="*/ 219063 h 221453"/>
              <a:gd name="connsiteX3-327" fmla="*/ 228706 w 265894"/>
              <a:gd name="connsiteY3-328" fmla="*/ 221453 h 221453"/>
              <a:gd name="connsiteX4-329" fmla="*/ 187880 w 265894"/>
              <a:gd name="connsiteY4-330" fmla="*/ 55408 h 221453"/>
              <a:gd name="connsiteX5-331" fmla="*/ 28850 w 265894"/>
              <a:gd name="connsiteY5-332" fmla="*/ 103520 h 221453"/>
              <a:gd name="connsiteX6-333" fmla="*/ 0 w 265894"/>
              <a:gd name="connsiteY6-334" fmla="*/ 89122 h 221453"/>
              <a:gd name="connsiteX0-335" fmla="*/ 1590 w 267484"/>
              <a:gd name="connsiteY0-336" fmla="*/ 82143 h 214474"/>
              <a:gd name="connsiteX1-337" fmla="*/ 215905 w 267484"/>
              <a:gd name="connsiteY1-338" fmla="*/ 22051 h 214474"/>
              <a:gd name="connsiteX2-339" fmla="*/ 259066 w 267484"/>
              <a:gd name="connsiteY2-340" fmla="*/ 212084 h 214474"/>
              <a:gd name="connsiteX3-341" fmla="*/ 230296 w 267484"/>
              <a:gd name="connsiteY3-342" fmla="*/ 214474 h 214474"/>
              <a:gd name="connsiteX4-343" fmla="*/ 189470 w 267484"/>
              <a:gd name="connsiteY4-344" fmla="*/ 48429 h 214474"/>
              <a:gd name="connsiteX5-345" fmla="*/ 30440 w 267484"/>
              <a:gd name="connsiteY5-346" fmla="*/ 96541 h 214474"/>
              <a:gd name="connsiteX6-347" fmla="*/ 1590 w 267484"/>
              <a:gd name="connsiteY6-348" fmla="*/ 82143 h 214474"/>
              <a:gd name="connsiteX0-349" fmla="*/ 1590 w 267484"/>
              <a:gd name="connsiteY0-350" fmla="*/ 82143 h 214474"/>
              <a:gd name="connsiteX1-351" fmla="*/ 215905 w 267484"/>
              <a:gd name="connsiteY1-352" fmla="*/ 22051 h 214474"/>
              <a:gd name="connsiteX2-353" fmla="*/ 259066 w 267484"/>
              <a:gd name="connsiteY2-354" fmla="*/ 212084 h 214474"/>
              <a:gd name="connsiteX3-355" fmla="*/ 230296 w 267484"/>
              <a:gd name="connsiteY3-356" fmla="*/ 214474 h 214474"/>
              <a:gd name="connsiteX4-357" fmla="*/ 189470 w 267484"/>
              <a:gd name="connsiteY4-358" fmla="*/ 48429 h 214474"/>
              <a:gd name="connsiteX5-359" fmla="*/ 30440 w 267484"/>
              <a:gd name="connsiteY5-360" fmla="*/ 96541 h 214474"/>
              <a:gd name="connsiteX6-361" fmla="*/ 1590 w 267484"/>
              <a:gd name="connsiteY6-362" fmla="*/ 82143 h 214474"/>
              <a:gd name="connsiteX0-363" fmla="*/ 1590 w 267484"/>
              <a:gd name="connsiteY0-364" fmla="*/ 82143 h 214474"/>
              <a:gd name="connsiteX1-365" fmla="*/ 215905 w 267484"/>
              <a:gd name="connsiteY1-366" fmla="*/ 22051 h 214474"/>
              <a:gd name="connsiteX2-367" fmla="*/ 259066 w 267484"/>
              <a:gd name="connsiteY2-368" fmla="*/ 212084 h 214474"/>
              <a:gd name="connsiteX3-369" fmla="*/ 230296 w 267484"/>
              <a:gd name="connsiteY3-370" fmla="*/ 214474 h 214474"/>
              <a:gd name="connsiteX4-371" fmla="*/ 189470 w 267484"/>
              <a:gd name="connsiteY4-372" fmla="*/ 48429 h 214474"/>
              <a:gd name="connsiteX5-373" fmla="*/ 30440 w 267484"/>
              <a:gd name="connsiteY5-374" fmla="*/ 96541 h 214474"/>
              <a:gd name="connsiteX6-375" fmla="*/ 1590 w 267484"/>
              <a:gd name="connsiteY6-376" fmla="*/ 82143 h 214474"/>
              <a:gd name="connsiteX0-377" fmla="*/ 1590 w 280354"/>
              <a:gd name="connsiteY0-378" fmla="*/ 82143 h 214474"/>
              <a:gd name="connsiteX1-379" fmla="*/ 215905 w 280354"/>
              <a:gd name="connsiteY1-380" fmla="*/ 22051 h 214474"/>
              <a:gd name="connsiteX2-381" fmla="*/ 259066 w 280354"/>
              <a:gd name="connsiteY2-382" fmla="*/ 212084 h 214474"/>
              <a:gd name="connsiteX3-383" fmla="*/ 230296 w 280354"/>
              <a:gd name="connsiteY3-384" fmla="*/ 214474 h 214474"/>
              <a:gd name="connsiteX4-385" fmla="*/ 189470 w 280354"/>
              <a:gd name="connsiteY4-386" fmla="*/ 48429 h 214474"/>
              <a:gd name="connsiteX5-387" fmla="*/ 30440 w 280354"/>
              <a:gd name="connsiteY5-388" fmla="*/ 96541 h 214474"/>
              <a:gd name="connsiteX6-389" fmla="*/ 1590 w 280354"/>
              <a:gd name="connsiteY6-390" fmla="*/ 82143 h 214474"/>
              <a:gd name="connsiteX0-391" fmla="*/ 1590 w 280354"/>
              <a:gd name="connsiteY0-392" fmla="*/ 82143 h 214474"/>
              <a:gd name="connsiteX1-393" fmla="*/ 215905 w 280354"/>
              <a:gd name="connsiteY1-394" fmla="*/ 22051 h 214474"/>
              <a:gd name="connsiteX2-395" fmla="*/ 259066 w 280354"/>
              <a:gd name="connsiteY2-396" fmla="*/ 212084 h 214474"/>
              <a:gd name="connsiteX3-397" fmla="*/ 230296 w 280354"/>
              <a:gd name="connsiteY3-398" fmla="*/ 214474 h 214474"/>
              <a:gd name="connsiteX4-399" fmla="*/ 189470 w 280354"/>
              <a:gd name="connsiteY4-400" fmla="*/ 48429 h 214474"/>
              <a:gd name="connsiteX5-401" fmla="*/ 30440 w 280354"/>
              <a:gd name="connsiteY5-402" fmla="*/ 96541 h 214474"/>
              <a:gd name="connsiteX6-403" fmla="*/ 1590 w 280354"/>
              <a:gd name="connsiteY6-404" fmla="*/ 82143 h 214474"/>
              <a:gd name="connsiteX0-405" fmla="*/ 1590 w 280354"/>
              <a:gd name="connsiteY0-406" fmla="*/ 82143 h 214474"/>
              <a:gd name="connsiteX1-407" fmla="*/ 215905 w 280354"/>
              <a:gd name="connsiteY1-408" fmla="*/ 22051 h 214474"/>
              <a:gd name="connsiteX2-409" fmla="*/ 259066 w 280354"/>
              <a:gd name="connsiteY2-410" fmla="*/ 212084 h 214474"/>
              <a:gd name="connsiteX3-411" fmla="*/ 230296 w 280354"/>
              <a:gd name="connsiteY3-412" fmla="*/ 214474 h 214474"/>
              <a:gd name="connsiteX4-413" fmla="*/ 189470 w 280354"/>
              <a:gd name="connsiteY4-414" fmla="*/ 48429 h 214474"/>
              <a:gd name="connsiteX5-415" fmla="*/ 30440 w 280354"/>
              <a:gd name="connsiteY5-416" fmla="*/ 96541 h 214474"/>
              <a:gd name="connsiteX6-417" fmla="*/ 1590 w 280354"/>
              <a:gd name="connsiteY6-418" fmla="*/ 82143 h 214474"/>
              <a:gd name="connsiteX0-419" fmla="*/ 1557 w 281529"/>
              <a:gd name="connsiteY0-420" fmla="*/ 90715 h 223046"/>
              <a:gd name="connsiteX1-421" fmla="*/ 220041 w 281529"/>
              <a:gd name="connsiteY1-422" fmla="*/ 18581 h 223046"/>
              <a:gd name="connsiteX2-423" fmla="*/ 259033 w 281529"/>
              <a:gd name="connsiteY2-424" fmla="*/ 220656 h 223046"/>
              <a:gd name="connsiteX3-425" fmla="*/ 230263 w 281529"/>
              <a:gd name="connsiteY3-426" fmla="*/ 223046 h 223046"/>
              <a:gd name="connsiteX4-427" fmla="*/ 189437 w 281529"/>
              <a:gd name="connsiteY4-428" fmla="*/ 57001 h 223046"/>
              <a:gd name="connsiteX5-429" fmla="*/ 30407 w 281529"/>
              <a:gd name="connsiteY5-430" fmla="*/ 105113 h 223046"/>
              <a:gd name="connsiteX6-431" fmla="*/ 1557 w 281529"/>
              <a:gd name="connsiteY6-432" fmla="*/ 90715 h 223046"/>
              <a:gd name="connsiteX0-433" fmla="*/ 1557 w 281529"/>
              <a:gd name="connsiteY0-434" fmla="*/ 90715 h 223046"/>
              <a:gd name="connsiteX1-435" fmla="*/ 220041 w 281529"/>
              <a:gd name="connsiteY1-436" fmla="*/ 18581 h 223046"/>
              <a:gd name="connsiteX2-437" fmla="*/ 259033 w 281529"/>
              <a:gd name="connsiteY2-438" fmla="*/ 220656 h 223046"/>
              <a:gd name="connsiteX3-439" fmla="*/ 230263 w 281529"/>
              <a:gd name="connsiteY3-440" fmla="*/ 223046 h 223046"/>
              <a:gd name="connsiteX4-441" fmla="*/ 203706 w 281529"/>
              <a:gd name="connsiteY4-442" fmla="*/ 44517 h 223046"/>
              <a:gd name="connsiteX5-443" fmla="*/ 30407 w 281529"/>
              <a:gd name="connsiteY5-444" fmla="*/ 105113 h 223046"/>
              <a:gd name="connsiteX6-445" fmla="*/ 1557 w 281529"/>
              <a:gd name="connsiteY6-446" fmla="*/ 90715 h 223046"/>
              <a:gd name="connsiteX0-447" fmla="*/ 1557 w 292185"/>
              <a:gd name="connsiteY0-448" fmla="*/ 90715 h 223046"/>
              <a:gd name="connsiteX1-449" fmla="*/ 220041 w 292185"/>
              <a:gd name="connsiteY1-450" fmla="*/ 18581 h 223046"/>
              <a:gd name="connsiteX2-451" fmla="*/ 259033 w 292185"/>
              <a:gd name="connsiteY2-452" fmla="*/ 220656 h 223046"/>
              <a:gd name="connsiteX3-453" fmla="*/ 230263 w 292185"/>
              <a:gd name="connsiteY3-454" fmla="*/ 223046 h 223046"/>
              <a:gd name="connsiteX4-455" fmla="*/ 203706 w 292185"/>
              <a:gd name="connsiteY4-456" fmla="*/ 44517 h 223046"/>
              <a:gd name="connsiteX5-457" fmla="*/ 30407 w 292185"/>
              <a:gd name="connsiteY5-458" fmla="*/ 105113 h 223046"/>
              <a:gd name="connsiteX6-459" fmla="*/ 1557 w 292185"/>
              <a:gd name="connsiteY6-460" fmla="*/ 90715 h 223046"/>
              <a:gd name="connsiteX0-461" fmla="*/ 1557 w 292185"/>
              <a:gd name="connsiteY0-462" fmla="*/ 90715 h 223046"/>
              <a:gd name="connsiteX1-463" fmla="*/ 220041 w 292185"/>
              <a:gd name="connsiteY1-464" fmla="*/ 18581 h 223046"/>
              <a:gd name="connsiteX2-465" fmla="*/ 259033 w 292185"/>
              <a:gd name="connsiteY2-466" fmla="*/ 220656 h 223046"/>
              <a:gd name="connsiteX3-467" fmla="*/ 230263 w 292185"/>
              <a:gd name="connsiteY3-468" fmla="*/ 223046 h 223046"/>
              <a:gd name="connsiteX4-469" fmla="*/ 182551 w 292185"/>
              <a:gd name="connsiteY4-470" fmla="*/ 70293 h 223046"/>
              <a:gd name="connsiteX5-471" fmla="*/ 30407 w 292185"/>
              <a:gd name="connsiteY5-472" fmla="*/ 105113 h 223046"/>
              <a:gd name="connsiteX6-473" fmla="*/ 1557 w 292185"/>
              <a:gd name="connsiteY6-474" fmla="*/ 90715 h 223046"/>
              <a:gd name="connsiteX0-475" fmla="*/ 20508 w 311136"/>
              <a:gd name="connsiteY0-476" fmla="*/ 97095 h 229426"/>
              <a:gd name="connsiteX1-477" fmla="*/ 238992 w 311136"/>
              <a:gd name="connsiteY1-478" fmla="*/ 24961 h 229426"/>
              <a:gd name="connsiteX2-479" fmla="*/ 277984 w 311136"/>
              <a:gd name="connsiteY2-480" fmla="*/ 227036 h 229426"/>
              <a:gd name="connsiteX3-481" fmla="*/ 249214 w 311136"/>
              <a:gd name="connsiteY3-482" fmla="*/ 229426 h 229426"/>
              <a:gd name="connsiteX4-483" fmla="*/ 201502 w 311136"/>
              <a:gd name="connsiteY4-484" fmla="*/ 76673 h 229426"/>
              <a:gd name="connsiteX5-485" fmla="*/ 49358 w 311136"/>
              <a:gd name="connsiteY5-486" fmla="*/ 111493 h 229426"/>
              <a:gd name="connsiteX6-487" fmla="*/ 20508 w 311136"/>
              <a:gd name="connsiteY6-488" fmla="*/ 97095 h 229426"/>
              <a:gd name="connsiteX0-489" fmla="*/ 20508 w 311136"/>
              <a:gd name="connsiteY0-490" fmla="*/ 97095 h 229426"/>
              <a:gd name="connsiteX1-491" fmla="*/ 238992 w 311136"/>
              <a:gd name="connsiteY1-492" fmla="*/ 24961 h 229426"/>
              <a:gd name="connsiteX2-493" fmla="*/ 277984 w 311136"/>
              <a:gd name="connsiteY2-494" fmla="*/ 227036 h 229426"/>
              <a:gd name="connsiteX3-495" fmla="*/ 249214 w 311136"/>
              <a:gd name="connsiteY3-496" fmla="*/ 229426 h 229426"/>
              <a:gd name="connsiteX4-497" fmla="*/ 201502 w 311136"/>
              <a:gd name="connsiteY4-498" fmla="*/ 76673 h 229426"/>
              <a:gd name="connsiteX5-499" fmla="*/ 58622 w 311136"/>
              <a:gd name="connsiteY5-500" fmla="*/ 85331 h 229426"/>
              <a:gd name="connsiteX6-501" fmla="*/ 20508 w 311136"/>
              <a:gd name="connsiteY6-502" fmla="*/ 97095 h 229426"/>
              <a:gd name="connsiteX0-503" fmla="*/ 21036 w 275270"/>
              <a:gd name="connsiteY0-504" fmla="*/ 119705 h 209838"/>
              <a:gd name="connsiteX1-505" fmla="*/ 208464 w 275270"/>
              <a:gd name="connsiteY1-506" fmla="*/ 5373 h 209838"/>
              <a:gd name="connsiteX2-507" fmla="*/ 247456 w 275270"/>
              <a:gd name="connsiteY2-508" fmla="*/ 207448 h 209838"/>
              <a:gd name="connsiteX3-509" fmla="*/ 218686 w 275270"/>
              <a:gd name="connsiteY3-510" fmla="*/ 209838 h 209838"/>
              <a:gd name="connsiteX4-511" fmla="*/ 170974 w 275270"/>
              <a:gd name="connsiteY4-512" fmla="*/ 57085 h 209838"/>
              <a:gd name="connsiteX5-513" fmla="*/ 28094 w 275270"/>
              <a:gd name="connsiteY5-514" fmla="*/ 65743 h 209838"/>
              <a:gd name="connsiteX6-515" fmla="*/ 21036 w 275270"/>
              <a:gd name="connsiteY6-516" fmla="*/ 119705 h 209838"/>
              <a:gd name="connsiteX0-517" fmla="*/ 21740 w 275974"/>
              <a:gd name="connsiteY0-518" fmla="*/ 122849 h 212982"/>
              <a:gd name="connsiteX1-519" fmla="*/ 209168 w 275974"/>
              <a:gd name="connsiteY1-520" fmla="*/ 8517 h 212982"/>
              <a:gd name="connsiteX2-521" fmla="*/ 248160 w 275974"/>
              <a:gd name="connsiteY2-522" fmla="*/ 210592 h 212982"/>
              <a:gd name="connsiteX3-523" fmla="*/ 219390 w 275974"/>
              <a:gd name="connsiteY3-524" fmla="*/ 212982 h 212982"/>
              <a:gd name="connsiteX4-525" fmla="*/ 171678 w 275974"/>
              <a:gd name="connsiteY4-526" fmla="*/ 60229 h 212982"/>
              <a:gd name="connsiteX5-527" fmla="*/ 28798 w 275974"/>
              <a:gd name="connsiteY5-528" fmla="*/ 68887 h 212982"/>
              <a:gd name="connsiteX6-529" fmla="*/ 21740 w 275974"/>
              <a:gd name="connsiteY6-530" fmla="*/ 122849 h 212982"/>
              <a:gd name="connsiteX0-531" fmla="*/ 33206 w 274232"/>
              <a:gd name="connsiteY0-532" fmla="*/ 141556 h 231689"/>
              <a:gd name="connsiteX1-533" fmla="*/ 111068 w 274232"/>
              <a:gd name="connsiteY1-534" fmla="*/ 5015 h 231689"/>
              <a:gd name="connsiteX2-535" fmla="*/ 259626 w 274232"/>
              <a:gd name="connsiteY2-536" fmla="*/ 229299 h 231689"/>
              <a:gd name="connsiteX3-537" fmla="*/ 230856 w 274232"/>
              <a:gd name="connsiteY3-538" fmla="*/ 231689 h 231689"/>
              <a:gd name="connsiteX4-539" fmla="*/ 183144 w 274232"/>
              <a:gd name="connsiteY4-540" fmla="*/ 78936 h 231689"/>
              <a:gd name="connsiteX5-541" fmla="*/ 40264 w 274232"/>
              <a:gd name="connsiteY5-542" fmla="*/ 87594 h 231689"/>
              <a:gd name="connsiteX6-543" fmla="*/ 33206 w 274232"/>
              <a:gd name="connsiteY6-544" fmla="*/ 141556 h 231689"/>
              <a:gd name="connsiteX0-545" fmla="*/ 31715 w 273405"/>
              <a:gd name="connsiteY0-546" fmla="*/ 148230 h 238363"/>
              <a:gd name="connsiteX1-547" fmla="*/ 119468 w 273405"/>
              <a:gd name="connsiteY1-548" fmla="*/ 4284 h 238363"/>
              <a:gd name="connsiteX2-549" fmla="*/ 258135 w 273405"/>
              <a:gd name="connsiteY2-550" fmla="*/ 235973 h 238363"/>
              <a:gd name="connsiteX3-551" fmla="*/ 229365 w 273405"/>
              <a:gd name="connsiteY3-552" fmla="*/ 238363 h 238363"/>
              <a:gd name="connsiteX4-553" fmla="*/ 181653 w 273405"/>
              <a:gd name="connsiteY4-554" fmla="*/ 85610 h 238363"/>
              <a:gd name="connsiteX5-555" fmla="*/ 38773 w 273405"/>
              <a:gd name="connsiteY5-556" fmla="*/ 94268 h 238363"/>
              <a:gd name="connsiteX6-557" fmla="*/ 31715 w 273405"/>
              <a:gd name="connsiteY6-558" fmla="*/ 148230 h 238363"/>
              <a:gd name="connsiteX0-559" fmla="*/ 31714 w 273405"/>
              <a:gd name="connsiteY0-560" fmla="*/ 148230 h 238363"/>
              <a:gd name="connsiteX1-561" fmla="*/ 119467 w 273405"/>
              <a:gd name="connsiteY1-562" fmla="*/ 4284 h 238363"/>
              <a:gd name="connsiteX2-563" fmla="*/ 258134 w 273405"/>
              <a:gd name="connsiteY2-564" fmla="*/ 235973 h 238363"/>
              <a:gd name="connsiteX3-565" fmla="*/ 229364 w 273405"/>
              <a:gd name="connsiteY3-566" fmla="*/ 238363 h 238363"/>
              <a:gd name="connsiteX4-567" fmla="*/ 181652 w 273405"/>
              <a:gd name="connsiteY4-568" fmla="*/ 85610 h 238363"/>
              <a:gd name="connsiteX5-569" fmla="*/ 38772 w 273405"/>
              <a:gd name="connsiteY5-570" fmla="*/ 94268 h 238363"/>
              <a:gd name="connsiteX6-571" fmla="*/ 31714 w 273405"/>
              <a:gd name="connsiteY6-572" fmla="*/ 148230 h 238363"/>
              <a:gd name="connsiteX0-573" fmla="*/ 31714 w 273405"/>
              <a:gd name="connsiteY0-574" fmla="*/ 148230 h 238363"/>
              <a:gd name="connsiteX1-575" fmla="*/ 119467 w 273405"/>
              <a:gd name="connsiteY1-576" fmla="*/ 4284 h 238363"/>
              <a:gd name="connsiteX2-577" fmla="*/ 258134 w 273405"/>
              <a:gd name="connsiteY2-578" fmla="*/ 235973 h 238363"/>
              <a:gd name="connsiteX3-579" fmla="*/ 229364 w 273405"/>
              <a:gd name="connsiteY3-580" fmla="*/ 238363 h 238363"/>
              <a:gd name="connsiteX4-581" fmla="*/ 95920 w 273405"/>
              <a:gd name="connsiteY4-582" fmla="*/ 28381 h 238363"/>
              <a:gd name="connsiteX5-583" fmla="*/ 38772 w 273405"/>
              <a:gd name="connsiteY5-584" fmla="*/ 94268 h 238363"/>
              <a:gd name="connsiteX6-585" fmla="*/ 31714 w 273405"/>
              <a:gd name="connsiteY6-586" fmla="*/ 148230 h 238363"/>
              <a:gd name="connsiteX0-587" fmla="*/ 31714 w 273405"/>
              <a:gd name="connsiteY0-588" fmla="*/ 148230 h 238363"/>
              <a:gd name="connsiteX1-589" fmla="*/ 119467 w 273405"/>
              <a:gd name="connsiteY1-590" fmla="*/ 4284 h 238363"/>
              <a:gd name="connsiteX2-591" fmla="*/ 258134 w 273405"/>
              <a:gd name="connsiteY2-592" fmla="*/ 235973 h 238363"/>
              <a:gd name="connsiteX3-593" fmla="*/ 229364 w 273405"/>
              <a:gd name="connsiteY3-594" fmla="*/ 238363 h 238363"/>
              <a:gd name="connsiteX4-595" fmla="*/ 95920 w 273405"/>
              <a:gd name="connsiteY4-596" fmla="*/ 28381 h 238363"/>
              <a:gd name="connsiteX5-597" fmla="*/ 38772 w 273405"/>
              <a:gd name="connsiteY5-598" fmla="*/ 94268 h 238363"/>
              <a:gd name="connsiteX6-599" fmla="*/ 31714 w 273405"/>
              <a:gd name="connsiteY6-600" fmla="*/ 148230 h 238363"/>
              <a:gd name="connsiteX0-601" fmla="*/ 31714 w 273405"/>
              <a:gd name="connsiteY0-602" fmla="*/ 148230 h 238363"/>
              <a:gd name="connsiteX1-603" fmla="*/ 119467 w 273405"/>
              <a:gd name="connsiteY1-604" fmla="*/ 4284 h 238363"/>
              <a:gd name="connsiteX2-605" fmla="*/ 258134 w 273405"/>
              <a:gd name="connsiteY2-606" fmla="*/ 235973 h 238363"/>
              <a:gd name="connsiteX3-607" fmla="*/ 229364 w 273405"/>
              <a:gd name="connsiteY3-608" fmla="*/ 238363 h 238363"/>
              <a:gd name="connsiteX4-609" fmla="*/ 95920 w 273405"/>
              <a:gd name="connsiteY4-610" fmla="*/ 28381 h 238363"/>
              <a:gd name="connsiteX5-611" fmla="*/ 38772 w 273405"/>
              <a:gd name="connsiteY5-612" fmla="*/ 94268 h 238363"/>
              <a:gd name="connsiteX6-613" fmla="*/ 31714 w 273405"/>
              <a:gd name="connsiteY6-614" fmla="*/ 148230 h 238363"/>
              <a:gd name="connsiteX0-615" fmla="*/ 31714 w 273405"/>
              <a:gd name="connsiteY0-616" fmla="*/ 148230 h 238363"/>
              <a:gd name="connsiteX1-617" fmla="*/ 119467 w 273405"/>
              <a:gd name="connsiteY1-618" fmla="*/ 4284 h 238363"/>
              <a:gd name="connsiteX2-619" fmla="*/ 258134 w 273405"/>
              <a:gd name="connsiteY2-620" fmla="*/ 235973 h 238363"/>
              <a:gd name="connsiteX3-621" fmla="*/ 229364 w 273405"/>
              <a:gd name="connsiteY3-622" fmla="*/ 238363 h 238363"/>
              <a:gd name="connsiteX4-623" fmla="*/ 95920 w 273405"/>
              <a:gd name="connsiteY4-624" fmla="*/ 28381 h 238363"/>
              <a:gd name="connsiteX5-625" fmla="*/ 38772 w 273405"/>
              <a:gd name="connsiteY5-626" fmla="*/ 94268 h 238363"/>
              <a:gd name="connsiteX6-627" fmla="*/ 31714 w 273405"/>
              <a:gd name="connsiteY6-628" fmla="*/ 148230 h 238363"/>
              <a:gd name="connsiteX0-629" fmla="*/ 31714 w 273405"/>
              <a:gd name="connsiteY0-630" fmla="*/ 148230 h 238363"/>
              <a:gd name="connsiteX1-631" fmla="*/ 119467 w 273405"/>
              <a:gd name="connsiteY1-632" fmla="*/ 4284 h 238363"/>
              <a:gd name="connsiteX2-633" fmla="*/ 258134 w 273405"/>
              <a:gd name="connsiteY2-634" fmla="*/ 235973 h 238363"/>
              <a:gd name="connsiteX3-635" fmla="*/ 229364 w 273405"/>
              <a:gd name="connsiteY3-636" fmla="*/ 238363 h 238363"/>
              <a:gd name="connsiteX4-637" fmla="*/ 90869 w 273405"/>
              <a:gd name="connsiteY4-638" fmla="*/ 34140 h 238363"/>
              <a:gd name="connsiteX5-639" fmla="*/ 38772 w 273405"/>
              <a:gd name="connsiteY5-640" fmla="*/ 94268 h 238363"/>
              <a:gd name="connsiteX6-641" fmla="*/ 31714 w 273405"/>
              <a:gd name="connsiteY6-642" fmla="*/ 148230 h 238363"/>
              <a:gd name="connsiteX0-643" fmla="*/ 31714 w 273405"/>
              <a:gd name="connsiteY0-644" fmla="*/ 148230 h 238363"/>
              <a:gd name="connsiteX1-645" fmla="*/ 119467 w 273405"/>
              <a:gd name="connsiteY1-646" fmla="*/ 4284 h 238363"/>
              <a:gd name="connsiteX2-647" fmla="*/ 258134 w 273405"/>
              <a:gd name="connsiteY2-648" fmla="*/ 235973 h 238363"/>
              <a:gd name="connsiteX3-649" fmla="*/ 229364 w 273405"/>
              <a:gd name="connsiteY3-650" fmla="*/ 238363 h 238363"/>
              <a:gd name="connsiteX4-651" fmla="*/ 90869 w 273405"/>
              <a:gd name="connsiteY4-652" fmla="*/ 34140 h 238363"/>
              <a:gd name="connsiteX5-653" fmla="*/ 38772 w 273405"/>
              <a:gd name="connsiteY5-654" fmla="*/ 94268 h 238363"/>
              <a:gd name="connsiteX6-655" fmla="*/ 31714 w 273405"/>
              <a:gd name="connsiteY6-656" fmla="*/ 148230 h 238363"/>
              <a:gd name="connsiteX0-657" fmla="*/ 31714 w 273405"/>
              <a:gd name="connsiteY0-658" fmla="*/ 148230 h 235973"/>
              <a:gd name="connsiteX1-659" fmla="*/ 119467 w 273405"/>
              <a:gd name="connsiteY1-660" fmla="*/ 4284 h 235973"/>
              <a:gd name="connsiteX2-661" fmla="*/ 258134 w 273405"/>
              <a:gd name="connsiteY2-662" fmla="*/ 235973 h 235973"/>
              <a:gd name="connsiteX3-663" fmla="*/ 115966 w 273405"/>
              <a:gd name="connsiteY3-664" fmla="*/ 73189 h 235973"/>
              <a:gd name="connsiteX4-665" fmla="*/ 90869 w 273405"/>
              <a:gd name="connsiteY4-666" fmla="*/ 34140 h 235973"/>
              <a:gd name="connsiteX5-667" fmla="*/ 38772 w 273405"/>
              <a:gd name="connsiteY5-668" fmla="*/ 94268 h 235973"/>
              <a:gd name="connsiteX6-669" fmla="*/ 31714 w 273405"/>
              <a:gd name="connsiteY6-670" fmla="*/ 148230 h 235973"/>
              <a:gd name="connsiteX0-671" fmla="*/ 29100 w 156961"/>
              <a:gd name="connsiteY0-672" fmla="*/ 144070 h 144070"/>
              <a:gd name="connsiteX1-673" fmla="*/ 116853 w 156961"/>
              <a:gd name="connsiteY1-674" fmla="*/ 124 h 144070"/>
              <a:gd name="connsiteX2-675" fmla="*/ 126519 w 156961"/>
              <a:gd name="connsiteY2-676" fmla="*/ 122934 h 144070"/>
              <a:gd name="connsiteX3-677" fmla="*/ 113352 w 156961"/>
              <a:gd name="connsiteY3-678" fmla="*/ 69029 h 144070"/>
              <a:gd name="connsiteX4-679" fmla="*/ 88255 w 156961"/>
              <a:gd name="connsiteY4-680" fmla="*/ 29980 h 144070"/>
              <a:gd name="connsiteX5-681" fmla="*/ 36158 w 156961"/>
              <a:gd name="connsiteY5-682" fmla="*/ 90108 h 144070"/>
              <a:gd name="connsiteX6-683" fmla="*/ 29100 w 156961"/>
              <a:gd name="connsiteY6-684" fmla="*/ 144070 h 144070"/>
              <a:gd name="connsiteX0-685" fmla="*/ 29100 w 156961"/>
              <a:gd name="connsiteY0-686" fmla="*/ 144070 h 144070"/>
              <a:gd name="connsiteX1-687" fmla="*/ 116853 w 156961"/>
              <a:gd name="connsiteY1-688" fmla="*/ 124 h 144070"/>
              <a:gd name="connsiteX2-689" fmla="*/ 126519 w 156961"/>
              <a:gd name="connsiteY2-690" fmla="*/ 122934 h 144070"/>
              <a:gd name="connsiteX3-691" fmla="*/ 113352 w 156961"/>
              <a:gd name="connsiteY3-692" fmla="*/ 69029 h 144070"/>
              <a:gd name="connsiteX4-693" fmla="*/ 88255 w 156961"/>
              <a:gd name="connsiteY4-694" fmla="*/ 29980 h 144070"/>
              <a:gd name="connsiteX5-695" fmla="*/ 36158 w 156961"/>
              <a:gd name="connsiteY5-696" fmla="*/ 90108 h 144070"/>
              <a:gd name="connsiteX6-697" fmla="*/ 29100 w 156961"/>
              <a:gd name="connsiteY6-698" fmla="*/ 144070 h 144070"/>
              <a:gd name="connsiteX0-699" fmla="*/ 29100 w 156961"/>
              <a:gd name="connsiteY0-700" fmla="*/ 144070 h 144070"/>
              <a:gd name="connsiteX1-701" fmla="*/ 116853 w 156961"/>
              <a:gd name="connsiteY1-702" fmla="*/ 124 h 144070"/>
              <a:gd name="connsiteX2-703" fmla="*/ 126519 w 156961"/>
              <a:gd name="connsiteY2-704" fmla="*/ 122934 h 144070"/>
              <a:gd name="connsiteX3-705" fmla="*/ 113352 w 156961"/>
              <a:gd name="connsiteY3-706" fmla="*/ 69029 h 144070"/>
              <a:gd name="connsiteX4-707" fmla="*/ 80251 w 156961"/>
              <a:gd name="connsiteY4-708" fmla="*/ 62386 h 144070"/>
              <a:gd name="connsiteX5-709" fmla="*/ 36158 w 156961"/>
              <a:gd name="connsiteY5-710" fmla="*/ 90108 h 144070"/>
              <a:gd name="connsiteX6-711" fmla="*/ 29100 w 156961"/>
              <a:gd name="connsiteY6-712" fmla="*/ 144070 h 144070"/>
              <a:gd name="connsiteX0-713" fmla="*/ 29100 w 156961"/>
              <a:gd name="connsiteY0-714" fmla="*/ 144070 h 144070"/>
              <a:gd name="connsiteX1-715" fmla="*/ 116853 w 156961"/>
              <a:gd name="connsiteY1-716" fmla="*/ 124 h 144070"/>
              <a:gd name="connsiteX2-717" fmla="*/ 126519 w 156961"/>
              <a:gd name="connsiteY2-718" fmla="*/ 122934 h 144070"/>
              <a:gd name="connsiteX3-719" fmla="*/ 113352 w 156961"/>
              <a:gd name="connsiteY3-720" fmla="*/ 69029 h 144070"/>
              <a:gd name="connsiteX4-721" fmla="*/ 36158 w 156961"/>
              <a:gd name="connsiteY4-722" fmla="*/ 90108 h 144070"/>
              <a:gd name="connsiteX5-723" fmla="*/ 29100 w 156961"/>
              <a:gd name="connsiteY5-724" fmla="*/ 144070 h 144070"/>
              <a:gd name="connsiteX0-725" fmla="*/ 29139 w 158627"/>
              <a:gd name="connsiteY0-726" fmla="*/ 144246 h 144246"/>
              <a:gd name="connsiteX1-727" fmla="*/ 116892 w 158627"/>
              <a:gd name="connsiteY1-728" fmla="*/ 300 h 144246"/>
              <a:gd name="connsiteX2-729" fmla="*/ 128665 w 158627"/>
              <a:gd name="connsiteY2-730" fmla="*/ 112951 h 144246"/>
              <a:gd name="connsiteX3-731" fmla="*/ 113391 w 158627"/>
              <a:gd name="connsiteY3-732" fmla="*/ 69205 h 144246"/>
              <a:gd name="connsiteX4-733" fmla="*/ 36197 w 158627"/>
              <a:gd name="connsiteY4-734" fmla="*/ 90284 h 144246"/>
              <a:gd name="connsiteX5-735" fmla="*/ 29139 w 158627"/>
              <a:gd name="connsiteY5-736" fmla="*/ 144246 h 144246"/>
              <a:gd name="connsiteX0-737" fmla="*/ 37418 w 157373"/>
              <a:gd name="connsiteY0-738" fmla="*/ 111855 h 111855"/>
              <a:gd name="connsiteX1-739" fmla="*/ 72811 w 157373"/>
              <a:gd name="connsiteY1-740" fmla="*/ 567 h 111855"/>
              <a:gd name="connsiteX2-741" fmla="*/ 136944 w 157373"/>
              <a:gd name="connsiteY2-742" fmla="*/ 80560 h 111855"/>
              <a:gd name="connsiteX3-743" fmla="*/ 121670 w 157373"/>
              <a:gd name="connsiteY3-744" fmla="*/ 36814 h 111855"/>
              <a:gd name="connsiteX4-745" fmla="*/ 44476 w 157373"/>
              <a:gd name="connsiteY4-746" fmla="*/ 57893 h 111855"/>
              <a:gd name="connsiteX5-747" fmla="*/ 37418 w 157373"/>
              <a:gd name="connsiteY5-748" fmla="*/ 111855 h 111855"/>
              <a:gd name="connsiteX0-749" fmla="*/ 46744 w 173088"/>
              <a:gd name="connsiteY0-750" fmla="*/ 122280 h 122280"/>
              <a:gd name="connsiteX1-751" fmla="*/ 82137 w 173088"/>
              <a:gd name="connsiteY1-752" fmla="*/ 10992 h 122280"/>
              <a:gd name="connsiteX2-753" fmla="*/ 146270 w 173088"/>
              <a:gd name="connsiteY2-754" fmla="*/ 90985 h 122280"/>
              <a:gd name="connsiteX3-755" fmla="*/ 130996 w 173088"/>
              <a:gd name="connsiteY3-756" fmla="*/ 47239 h 122280"/>
              <a:gd name="connsiteX4-757" fmla="*/ 53802 w 173088"/>
              <a:gd name="connsiteY4-758" fmla="*/ 68318 h 122280"/>
              <a:gd name="connsiteX5-759" fmla="*/ 46744 w 173088"/>
              <a:gd name="connsiteY5-760" fmla="*/ 122280 h 122280"/>
              <a:gd name="connsiteX0-761" fmla="*/ 17717 w 144062"/>
              <a:gd name="connsiteY0-762" fmla="*/ 122280 h 122280"/>
              <a:gd name="connsiteX1-763" fmla="*/ 53110 w 144062"/>
              <a:gd name="connsiteY1-764" fmla="*/ 10992 h 122280"/>
              <a:gd name="connsiteX2-765" fmla="*/ 117243 w 144062"/>
              <a:gd name="connsiteY2-766" fmla="*/ 90985 h 122280"/>
              <a:gd name="connsiteX3-767" fmla="*/ 101969 w 144062"/>
              <a:gd name="connsiteY3-768" fmla="*/ 47239 h 122280"/>
              <a:gd name="connsiteX4-769" fmla="*/ 24775 w 144062"/>
              <a:gd name="connsiteY4-770" fmla="*/ 68318 h 122280"/>
              <a:gd name="connsiteX5-771" fmla="*/ 17717 w 144062"/>
              <a:gd name="connsiteY5-772" fmla="*/ 122280 h 122280"/>
              <a:gd name="connsiteX0-773" fmla="*/ 17717 w 144062"/>
              <a:gd name="connsiteY0-774" fmla="*/ 122280 h 122280"/>
              <a:gd name="connsiteX1-775" fmla="*/ 53110 w 144062"/>
              <a:gd name="connsiteY1-776" fmla="*/ 10992 h 122280"/>
              <a:gd name="connsiteX2-777" fmla="*/ 117243 w 144062"/>
              <a:gd name="connsiteY2-778" fmla="*/ 90985 h 122280"/>
              <a:gd name="connsiteX3-779" fmla="*/ 101969 w 144062"/>
              <a:gd name="connsiteY3-780" fmla="*/ 47239 h 122280"/>
              <a:gd name="connsiteX4-781" fmla="*/ 24775 w 144062"/>
              <a:gd name="connsiteY4-782" fmla="*/ 68318 h 122280"/>
              <a:gd name="connsiteX5-783" fmla="*/ 17717 w 144062"/>
              <a:gd name="connsiteY5-784" fmla="*/ 122280 h 122280"/>
              <a:gd name="connsiteX0-785" fmla="*/ 17717 w 144062"/>
              <a:gd name="connsiteY0-786" fmla="*/ 122280 h 122280"/>
              <a:gd name="connsiteX1-787" fmla="*/ 53110 w 144062"/>
              <a:gd name="connsiteY1-788" fmla="*/ 10992 h 122280"/>
              <a:gd name="connsiteX2-789" fmla="*/ 117243 w 144062"/>
              <a:gd name="connsiteY2-790" fmla="*/ 90985 h 122280"/>
              <a:gd name="connsiteX3-791" fmla="*/ 101969 w 144062"/>
              <a:gd name="connsiteY3-792" fmla="*/ 47239 h 122280"/>
              <a:gd name="connsiteX4-793" fmla="*/ 24775 w 144062"/>
              <a:gd name="connsiteY4-794" fmla="*/ 68318 h 122280"/>
              <a:gd name="connsiteX5-795" fmla="*/ 17717 w 144062"/>
              <a:gd name="connsiteY5-796" fmla="*/ 122280 h 122280"/>
              <a:gd name="connsiteX0-797" fmla="*/ 16140 w 143525"/>
              <a:gd name="connsiteY0-798" fmla="*/ 119606 h 119606"/>
              <a:gd name="connsiteX1-799" fmla="*/ 56520 w 143525"/>
              <a:gd name="connsiteY1-800" fmla="*/ 11340 h 119606"/>
              <a:gd name="connsiteX2-801" fmla="*/ 115666 w 143525"/>
              <a:gd name="connsiteY2-802" fmla="*/ 88311 h 119606"/>
              <a:gd name="connsiteX3-803" fmla="*/ 100392 w 143525"/>
              <a:gd name="connsiteY3-804" fmla="*/ 44565 h 119606"/>
              <a:gd name="connsiteX4-805" fmla="*/ 23198 w 143525"/>
              <a:gd name="connsiteY4-806" fmla="*/ 65644 h 119606"/>
              <a:gd name="connsiteX5-807" fmla="*/ 16140 w 143525"/>
              <a:gd name="connsiteY5-808" fmla="*/ 119606 h 119606"/>
              <a:gd name="connsiteX0-809" fmla="*/ 19434 w 144836"/>
              <a:gd name="connsiteY0-810" fmla="*/ 120852 h 120852"/>
              <a:gd name="connsiteX1-811" fmla="*/ 49995 w 144836"/>
              <a:gd name="connsiteY1-812" fmla="*/ 11174 h 120852"/>
              <a:gd name="connsiteX2-813" fmla="*/ 118960 w 144836"/>
              <a:gd name="connsiteY2-814" fmla="*/ 89557 h 120852"/>
              <a:gd name="connsiteX3-815" fmla="*/ 103686 w 144836"/>
              <a:gd name="connsiteY3-816" fmla="*/ 45811 h 120852"/>
              <a:gd name="connsiteX4-817" fmla="*/ 26492 w 144836"/>
              <a:gd name="connsiteY4-818" fmla="*/ 66890 h 120852"/>
              <a:gd name="connsiteX5-819" fmla="*/ 19434 w 144836"/>
              <a:gd name="connsiteY5-820" fmla="*/ 120852 h 120852"/>
              <a:gd name="connsiteX0-821" fmla="*/ 18612 w 143559"/>
              <a:gd name="connsiteY0-822" fmla="*/ 112638 h 112638"/>
              <a:gd name="connsiteX1-823" fmla="*/ 49173 w 143559"/>
              <a:gd name="connsiteY1-824" fmla="*/ 2960 h 112638"/>
              <a:gd name="connsiteX2-825" fmla="*/ 118138 w 143559"/>
              <a:gd name="connsiteY2-826" fmla="*/ 81343 h 112638"/>
              <a:gd name="connsiteX3-827" fmla="*/ 102864 w 143559"/>
              <a:gd name="connsiteY3-828" fmla="*/ 37597 h 112638"/>
              <a:gd name="connsiteX4-829" fmla="*/ 25670 w 143559"/>
              <a:gd name="connsiteY4-830" fmla="*/ 58676 h 112638"/>
              <a:gd name="connsiteX5-831" fmla="*/ 18612 w 143559"/>
              <a:gd name="connsiteY5-832" fmla="*/ 112638 h 112638"/>
            </a:gdLst>
            <a:ahLst/>
            <a:cxnLst>
              <a:cxn ang="0">
                <a:pos x="connsiteX0-1" y="connsiteY0-2"/>
              </a:cxn>
              <a:cxn ang="0">
                <a:pos x="connsiteX1-3" y="connsiteY1-4"/>
              </a:cxn>
              <a:cxn ang="0">
                <a:pos x="connsiteX2-5" y="connsiteY2-6"/>
              </a:cxn>
              <a:cxn ang="0">
                <a:pos x="connsiteX3-7" y="connsiteY3-8"/>
              </a:cxn>
              <a:cxn ang="0">
                <a:pos x="connsiteX4-9" y="connsiteY4-10"/>
              </a:cxn>
              <a:cxn ang="0">
                <a:pos x="connsiteX5-11" y="connsiteY5-12"/>
              </a:cxn>
            </a:cxnLst>
            <a:rect l="l" t="t" r="r" b="b"/>
            <a:pathLst>
              <a:path w="143559" h="112638">
                <a:moveTo>
                  <a:pt x="18612" y="112638"/>
                </a:moveTo>
                <a:cubicBezTo>
                  <a:pt x="-10516" y="47601"/>
                  <a:pt x="-9097" y="17132"/>
                  <a:pt x="49173" y="2960"/>
                </a:cubicBezTo>
                <a:cubicBezTo>
                  <a:pt x="107443" y="-11212"/>
                  <a:pt x="184124" y="27247"/>
                  <a:pt x="118138" y="81343"/>
                </a:cubicBezTo>
                <a:lnTo>
                  <a:pt x="102864" y="37597"/>
                </a:lnTo>
                <a:cubicBezTo>
                  <a:pt x="102557" y="23037"/>
                  <a:pt x="26243" y="30414"/>
                  <a:pt x="25670" y="58676"/>
                </a:cubicBezTo>
                <a:lnTo>
                  <a:pt x="18612" y="112638"/>
                </a:lnTo>
                <a:close/>
              </a:path>
            </a:pathLst>
          </a:custGeom>
          <a:solidFill>
            <a:schemeClr val="bg1"/>
          </a:solidFill>
          <a:ln w="9525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zh-CN" altLang="en-US"/>
          </a:p>
        </xdr:txBody>
      </xdr:sp>
      <xdr:sp>
        <xdr:nvSpPr>
          <xdr:cNvPr id="19" name="Freeform: Shape 59"/>
          <xdr:cNvSpPr/>
        </xdr:nvSpPr>
        <xdr:spPr>
          <a:xfrm rot="2467512">
            <a:off x="2619375" y="264795"/>
            <a:ext cx="122628" cy="73517"/>
          </a:xfrm>
          <a:custGeom>
            <a:avLst/>
            <a:gdLst>
              <a:gd name="connsiteX0" fmla="*/ 0 w 279133"/>
              <a:gd name="connsiteY0" fmla="*/ 96252 h 243037"/>
              <a:gd name="connsiteX1" fmla="*/ 84221 w 279133"/>
              <a:gd name="connsiteY1" fmla="*/ 0 h 243037"/>
              <a:gd name="connsiteX2" fmla="*/ 279133 w 279133"/>
              <a:gd name="connsiteY2" fmla="*/ 67376 h 243037"/>
              <a:gd name="connsiteX3" fmla="*/ 257476 w 279133"/>
              <a:gd name="connsiteY3" fmla="*/ 226193 h 243037"/>
              <a:gd name="connsiteX4" fmla="*/ 180474 w 279133"/>
              <a:gd name="connsiteY4" fmla="*/ 243037 h 243037"/>
              <a:gd name="connsiteX5" fmla="*/ 202130 w 279133"/>
              <a:gd name="connsiteY5" fmla="*/ 187692 h 243037"/>
              <a:gd name="connsiteX6" fmla="*/ 211756 w 279133"/>
              <a:gd name="connsiteY6" fmla="*/ 108284 h 243037"/>
              <a:gd name="connsiteX7" fmla="*/ 103472 w 279133"/>
              <a:gd name="connsiteY7" fmla="*/ 74595 h 243037"/>
              <a:gd name="connsiteX8" fmla="*/ 40907 w 279133"/>
              <a:gd name="connsiteY8" fmla="*/ 129941 h 243037"/>
              <a:gd name="connsiteX9" fmla="*/ 0 w 279133"/>
              <a:gd name="connsiteY9" fmla="*/ 96252 h 243037"/>
              <a:gd name="connsiteX0-1" fmla="*/ 0 w 279133"/>
              <a:gd name="connsiteY0-2" fmla="*/ 96702 h 243487"/>
              <a:gd name="connsiteX1-3" fmla="*/ 84221 w 279133"/>
              <a:gd name="connsiteY1-4" fmla="*/ 450 h 243487"/>
              <a:gd name="connsiteX2-5" fmla="*/ 279133 w 279133"/>
              <a:gd name="connsiteY2-6" fmla="*/ 67826 h 243487"/>
              <a:gd name="connsiteX3-7" fmla="*/ 257476 w 279133"/>
              <a:gd name="connsiteY3-8" fmla="*/ 226643 h 243487"/>
              <a:gd name="connsiteX4-9" fmla="*/ 180474 w 279133"/>
              <a:gd name="connsiteY4-10" fmla="*/ 243487 h 243487"/>
              <a:gd name="connsiteX5-11" fmla="*/ 202130 w 279133"/>
              <a:gd name="connsiteY5-12" fmla="*/ 188142 h 243487"/>
              <a:gd name="connsiteX6-13" fmla="*/ 211756 w 279133"/>
              <a:gd name="connsiteY6-14" fmla="*/ 108734 h 243487"/>
              <a:gd name="connsiteX7-15" fmla="*/ 103472 w 279133"/>
              <a:gd name="connsiteY7-16" fmla="*/ 75045 h 243487"/>
              <a:gd name="connsiteX8-17" fmla="*/ 40907 w 279133"/>
              <a:gd name="connsiteY8-18" fmla="*/ 130391 h 243487"/>
              <a:gd name="connsiteX9-19" fmla="*/ 0 w 279133"/>
              <a:gd name="connsiteY9-20" fmla="*/ 96702 h 243487"/>
              <a:gd name="connsiteX0-21" fmla="*/ 0 w 257476"/>
              <a:gd name="connsiteY0-22" fmla="*/ 99404 h 246189"/>
              <a:gd name="connsiteX1-23" fmla="*/ 84221 w 257476"/>
              <a:gd name="connsiteY1-24" fmla="*/ 3152 h 246189"/>
              <a:gd name="connsiteX2-25" fmla="*/ 257476 w 257476"/>
              <a:gd name="connsiteY2-26" fmla="*/ 229345 h 246189"/>
              <a:gd name="connsiteX3-27" fmla="*/ 180474 w 257476"/>
              <a:gd name="connsiteY3-28" fmla="*/ 246189 h 246189"/>
              <a:gd name="connsiteX4-29" fmla="*/ 202130 w 257476"/>
              <a:gd name="connsiteY4-30" fmla="*/ 190844 h 246189"/>
              <a:gd name="connsiteX5-31" fmla="*/ 211756 w 257476"/>
              <a:gd name="connsiteY5-32" fmla="*/ 111436 h 246189"/>
              <a:gd name="connsiteX6-33" fmla="*/ 103472 w 257476"/>
              <a:gd name="connsiteY6-34" fmla="*/ 77747 h 246189"/>
              <a:gd name="connsiteX7-35" fmla="*/ 40907 w 257476"/>
              <a:gd name="connsiteY7-36" fmla="*/ 133093 h 246189"/>
              <a:gd name="connsiteX8-37" fmla="*/ 0 w 257476"/>
              <a:gd name="connsiteY8-38" fmla="*/ 99404 h 246189"/>
              <a:gd name="connsiteX0-39" fmla="*/ 0 w 257476"/>
              <a:gd name="connsiteY0-40" fmla="*/ 64726 h 211511"/>
              <a:gd name="connsiteX1-41" fmla="*/ 214315 w 257476"/>
              <a:gd name="connsiteY1-42" fmla="*/ 4634 h 211511"/>
              <a:gd name="connsiteX2-43" fmla="*/ 257476 w 257476"/>
              <a:gd name="connsiteY2-44" fmla="*/ 194667 h 211511"/>
              <a:gd name="connsiteX3-45" fmla="*/ 180474 w 257476"/>
              <a:gd name="connsiteY3-46" fmla="*/ 211511 h 211511"/>
              <a:gd name="connsiteX4-47" fmla="*/ 202130 w 257476"/>
              <a:gd name="connsiteY4-48" fmla="*/ 156166 h 211511"/>
              <a:gd name="connsiteX5-49" fmla="*/ 211756 w 257476"/>
              <a:gd name="connsiteY5-50" fmla="*/ 76758 h 211511"/>
              <a:gd name="connsiteX6-51" fmla="*/ 103472 w 257476"/>
              <a:gd name="connsiteY6-52" fmla="*/ 43069 h 211511"/>
              <a:gd name="connsiteX7-53" fmla="*/ 40907 w 257476"/>
              <a:gd name="connsiteY7-54" fmla="*/ 98415 h 211511"/>
              <a:gd name="connsiteX8-55" fmla="*/ 0 w 257476"/>
              <a:gd name="connsiteY8-56" fmla="*/ 64726 h 211511"/>
              <a:gd name="connsiteX0-57" fmla="*/ 0 w 257476"/>
              <a:gd name="connsiteY0-58" fmla="*/ 72328 h 219113"/>
              <a:gd name="connsiteX1-59" fmla="*/ 214315 w 257476"/>
              <a:gd name="connsiteY1-60" fmla="*/ 12236 h 219113"/>
              <a:gd name="connsiteX2-61" fmla="*/ 257476 w 257476"/>
              <a:gd name="connsiteY2-62" fmla="*/ 202269 h 219113"/>
              <a:gd name="connsiteX3-63" fmla="*/ 180474 w 257476"/>
              <a:gd name="connsiteY3-64" fmla="*/ 219113 h 219113"/>
              <a:gd name="connsiteX4-65" fmla="*/ 202130 w 257476"/>
              <a:gd name="connsiteY4-66" fmla="*/ 163768 h 219113"/>
              <a:gd name="connsiteX5-67" fmla="*/ 211756 w 257476"/>
              <a:gd name="connsiteY5-68" fmla="*/ 84360 h 219113"/>
              <a:gd name="connsiteX6-69" fmla="*/ 103472 w 257476"/>
              <a:gd name="connsiteY6-70" fmla="*/ 50671 h 219113"/>
              <a:gd name="connsiteX7-71" fmla="*/ 40907 w 257476"/>
              <a:gd name="connsiteY7-72" fmla="*/ 106017 h 219113"/>
              <a:gd name="connsiteX8-73" fmla="*/ 0 w 257476"/>
              <a:gd name="connsiteY8-74" fmla="*/ 72328 h 219113"/>
              <a:gd name="connsiteX0-75" fmla="*/ 0 w 262199"/>
              <a:gd name="connsiteY0-76" fmla="*/ 72328 h 219113"/>
              <a:gd name="connsiteX1-77" fmla="*/ 214315 w 262199"/>
              <a:gd name="connsiteY1-78" fmla="*/ 12236 h 219113"/>
              <a:gd name="connsiteX2-79" fmla="*/ 257476 w 262199"/>
              <a:gd name="connsiteY2-80" fmla="*/ 202269 h 219113"/>
              <a:gd name="connsiteX3-81" fmla="*/ 180474 w 262199"/>
              <a:gd name="connsiteY3-82" fmla="*/ 219113 h 219113"/>
              <a:gd name="connsiteX4-83" fmla="*/ 202130 w 262199"/>
              <a:gd name="connsiteY4-84" fmla="*/ 163768 h 219113"/>
              <a:gd name="connsiteX5-85" fmla="*/ 211756 w 262199"/>
              <a:gd name="connsiteY5-86" fmla="*/ 84360 h 219113"/>
              <a:gd name="connsiteX6-87" fmla="*/ 103472 w 262199"/>
              <a:gd name="connsiteY6-88" fmla="*/ 50671 h 219113"/>
              <a:gd name="connsiteX7-89" fmla="*/ 40907 w 262199"/>
              <a:gd name="connsiteY7-90" fmla="*/ 106017 h 219113"/>
              <a:gd name="connsiteX8-91" fmla="*/ 0 w 262199"/>
              <a:gd name="connsiteY8-92" fmla="*/ 72328 h 219113"/>
              <a:gd name="connsiteX0-93" fmla="*/ 0 w 262199"/>
              <a:gd name="connsiteY0-94" fmla="*/ 72328 h 219113"/>
              <a:gd name="connsiteX1-95" fmla="*/ 214315 w 262199"/>
              <a:gd name="connsiteY1-96" fmla="*/ 12236 h 219113"/>
              <a:gd name="connsiteX2-97" fmla="*/ 257476 w 262199"/>
              <a:gd name="connsiteY2-98" fmla="*/ 202269 h 219113"/>
              <a:gd name="connsiteX3-99" fmla="*/ 180474 w 262199"/>
              <a:gd name="connsiteY3-100" fmla="*/ 219113 h 219113"/>
              <a:gd name="connsiteX4-101" fmla="*/ 211756 w 262199"/>
              <a:gd name="connsiteY4-102" fmla="*/ 84360 h 219113"/>
              <a:gd name="connsiteX5-103" fmla="*/ 103472 w 262199"/>
              <a:gd name="connsiteY5-104" fmla="*/ 50671 h 219113"/>
              <a:gd name="connsiteX6-105" fmla="*/ 40907 w 262199"/>
              <a:gd name="connsiteY6-106" fmla="*/ 106017 h 219113"/>
              <a:gd name="connsiteX7-107" fmla="*/ 0 w 262199"/>
              <a:gd name="connsiteY7-108" fmla="*/ 72328 h 219113"/>
              <a:gd name="connsiteX0-109" fmla="*/ 0 w 262199"/>
              <a:gd name="connsiteY0-110" fmla="*/ 72328 h 211893"/>
              <a:gd name="connsiteX1-111" fmla="*/ 214315 w 262199"/>
              <a:gd name="connsiteY1-112" fmla="*/ 12236 h 211893"/>
              <a:gd name="connsiteX2-113" fmla="*/ 257476 w 262199"/>
              <a:gd name="connsiteY2-114" fmla="*/ 202269 h 211893"/>
              <a:gd name="connsiteX3-115" fmla="*/ 207001 w 262199"/>
              <a:gd name="connsiteY3-116" fmla="*/ 211893 h 211893"/>
              <a:gd name="connsiteX4-117" fmla="*/ 211756 w 262199"/>
              <a:gd name="connsiteY4-118" fmla="*/ 84360 h 211893"/>
              <a:gd name="connsiteX5-119" fmla="*/ 103472 w 262199"/>
              <a:gd name="connsiteY5-120" fmla="*/ 50671 h 211893"/>
              <a:gd name="connsiteX6-121" fmla="*/ 40907 w 262199"/>
              <a:gd name="connsiteY6-122" fmla="*/ 106017 h 211893"/>
              <a:gd name="connsiteX7-123" fmla="*/ 0 w 262199"/>
              <a:gd name="connsiteY7-124" fmla="*/ 72328 h 211893"/>
              <a:gd name="connsiteX0-125" fmla="*/ 0 w 262199"/>
              <a:gd name="connsiteY0-126" fmla="*/ 72328 h 211893"/>
              <a:gd name="connsiteX1-127" fmla="*/ 214315 w 262199"/>
              <a:gd name="connsiteY1-128" fmla="*/ 12236 h 211893"/>
              <a:gd name="connsiteX2-129" fmla="*/ 257476 w 262199"/>
              <a:gd name="connsiteY2-130" fmla="*/ 202269 h 211893"/>
              <a:gd name="connsiteX3-131" fmla="*/ 207001 w 262199"/>
              <a:gd name="connsiteY3-132" fmla="*/ 211893 h 211893"/>
              <a:gd name="connsiteX4-133" fmla="*/ 103472 w 262199"/>
              <a:gd name="connsiteY4-134" fmla="*/ 50671 h 211893"/>
              <a:gd name="connsiteX5-135" fmla="*/ 40907 w 262199"/>
              <a:gd name="connsiteY5-136" fmla="*/ 106017 h 211893"/>
              <a:gd name="connsiteX6-137" fmla="*/ 0 w 262199"/>
              <a:gd name="connsiteY6-138" fmla="*/ 72328 h 211893"/>
              <a:gd name="connsiteX0-139" fmla="*/ 0 w 262199"/>
              <a:gd name="connsiteY0-140" fmla="*/ 72328 h 211893"/>
              <a:gd name="connsiteX1-141" fmla="*/ 214315 w 262199"/>
              <a:gd name="connsiteY1-142" fmla="*/ 12236 h 211893"/>
              <a:gd name="connsiteX2-143" fmla="*/ 257476 w 262199"/>
              <a:gd name="connsiteY2-144" fmla="*/ 202269 h 211893"/>
              <a:gd name="connsiteX3-145" fmla="*/ 207001 w 262199"/>
              <a:gd name="connsiteY3-146" fmla="*/ 211893 h 211893"/>
              <a:gd name="connsiteX4-147" fmla="*/ 103472 w 262199"/>
              <a:gd name="connsiteY4-148" fmla="*/ 50671 h 211893"/>
              <a:gd name="connsiteX5-149" fmla="*/ 40907 w 262199"/>
              <a:gd name="connsiteY5-150" fmla="*/ 106017 h 211893"/>
              <a:gd name="connsiteX6-151" fmla="*/ 0 w 262199"/>
              <a:gd name="connsiteY6-152" fmla="*/ 72328 h 211893"/>
              <a:gd name="connsiteX0-153" fmla="*/ 0 w 262199"/>
              <a:gd name="connsiteY0-154" fmla="*/ 72328 h 211893"/>
              <a:gd name="connsiteX1-155" fmla="*/ 214315 w 262199"/>
              <a:gd name="connsiteY1-156" fmla="*/ 12236 h 211893"/>
              <a:gd name="connsiteX2-157" fmla="*/ 257476 w 262199"/>
              <a:gd name="connsiteY2-158" fmla="*/ 202269 h 211893"/>
              <a:gd name="connsiteX3-159" fmla="*/ 207001 w 262199"/>
              <a:gd name="connsiteY3-160" fmla="*/ 211893 h 211893"/>
              <a:gd name="connsiteX4-161" fmla="*/ 103472 w 262199"/>
              <a:gd name="connsiteY4-162" fmla="*/ 50671 h 211893"/>
              <a:gd name="connsiteX5-163" fmla="*/ 40907 w 262199"/>
              <a:gd name="connsiteY5-164" fmla="*/ 106017 h 211893"/>
              <a:gd name="connsiteX6-165" fmla="*/ 0 w 262199"/>
              <a:gd name="connsiteY6-166" fmla="*/ 72328 h 211893"/>
              <a:gd name="connsiteX0-167" fmla="*/ 0 w 262199"/>
              <a:gd name="connsiteY0-168" fmla="*/ 72328 h 211893"/>
              <a:gd name="connsiteX1-169" fmla="*/ 214315 w 262199"/>
              <a:gd name="connsiteY1-170" fmla="*/ 12236 h 211893"/>
              <a:gd name="connsiteX2-171" fmla="*/ 257476 w 262199"/>
              <a:gd name="connsiteY2-172" fmla="*/ 202269 h 211893"/>
              <a:gd name="connsiteX3-173" fmla="*/ 207001 w 262199"/>
              <a:gd name="connsiteY3-174" fmla="*/ 211893 h 211893"/>
              <a:gd name="connsiteX4-175" fmla="*/ 187880 w 262199"/>
              <a:gd name="connsiteY4-176" fmla="*/ 38614 h 211893"/>
              <a:gd name="connsiteX5-177" fmla="*/ 40907 w 262199"/>
              <a:gd name="connsiteY5-178" fmla="*/ 106017 h 211893"/>
              <a:gd name="connsiteX6-179" fmla="*/ 0 w 262199"/>
              <a:gd name="connsiteY6-180" fmla="*/ 72328 h 211893"/>
              <a:gd name="connsiteX0-181" fmla="*/ 0 w 262199"/>
              <a:gd name="connsiteY0-182" fmla="*/ 72328 h 211893"/>
              <a:gd name="connsiteX1-183" fmla="*/ 214315 w 262199"/>
              <a:gd name="connsiteY1-184" fmla="*/ 12236 h 211893"/>
              <a:gd name="connsiteX2-185" fmla="*/ 257476 w 262199"/>
              <a:gd name="connsiteY2-186" fmla="*/ 202269 h 211893"/>
              <a:gd name="connsiteX3-187" fmla="*/ 207001 w 262199"/>
              <a:gd name="connsiteY3-188" fmla="*/ 211893 h 211893"/>
              <a:gd name="connsiteX4-189" fmla="*/ 187880 w 262199"/>
              <a:gd name="connsiteY4-190" fmla="*/ 38614 h 211893"/>
              <a:gd name="connsiteX5-191" fmla="*/ 28850 w 262199"/>
              <a:gd name="connsiteY5-192" fmla="*/ 86726 h 211893"/>
              <a:gd name="connsiteX6-193" fmla="*/ 0 w 262199"/>
              <a:gd name="connsiteY6-194" fmla="*/ 72328 h 211893"/>
              <a:gd name="connsiteX0-195" fmla="*/ 0 w 262199"/>
              <a:gd name="connsiteY0-196" fmla="*/ 72328 h 211893"/>
              <a:gd name="connsiteX1-197" fmla="*/ 214315 w 262199"/>
              <a:gd name="connsiteY1-198" fmla="*/ 12236 h 211893"/>
              <a:gd name="connsiteX2-199" fmla="*/ 257476 w 262199"/>
              <a:gd name="connsiteY2-200" fmla="*/ 202269 h 211893"/>
              <a:gd name="connsiteX3-201" fmla="*/ 207001 w 262199"/>
              <a:gd name="connsiteY3-202" fmla="*/ 211893 h 211893"/>
              <a:gd name="connsiteX4-203" fmla="*/ 187880 w 262199"/>
              <a:gd name="connsiteY4-204" fmla="*/ 38614 h 211893"/>
              <a:gd name="connsiteX5-205" fmla="*/ 28850 w 262199"/>
              <a:gd name="connsiteY5-206" fmla="*/ 86726 h 211893"/>
              <a:gd name="connsiteX6-207" fmla="*/ 0 w 262199"/>
              <a:gd name="connsiteY6-208" fmla="*/ 72328 h 211893"/>
              <a:gd name="connsiteX0-209" fmla="*/ 0 w 262199"/>
              <a:gd name="connsiteY0-210" fmla="*/ 72328 h 211893"/>
              <a:gd name="connsiteX1-211" fmla="*/ 214315 w 262199"/>
              <a:gd name="connsiteY1-212" fmla="*/ 12236 h 211893"/>
              <a:gd name="connsiteX2-213" fmla="*/ 257476 w 262199"/>
              <a:gd name="connsiteY2-214" fmla="*/ 202269 h 211893"/>
              <a:gd name="connsiteX3-215" fmla="*/ 207001 w 262199"/>
              <a:gd name="connsiteY3-216" fmla="*/ 211893 h 211893"/>
              <a:gd name="connsiteX4-217" fmla="*/ 187880 w 262199"/>
              <a:gd name="connsiteY4-218" fmla="*/ 38614 h 211893"/>
              <a:gd name="connsiteX5-219" fmla="*/ 28850 w 262199"/>
              <a:gd name="connsiteY5-220" fmla="*/ 86726 h 211893"/>
              <a:gd name="connsiteX6-221" fmla="*/ 0 w 262199"/>
              <a:gd name="connsiteY6-222" fmla="*/ 72328 h 211893"/>
              <a:gd name="connsiteX0-223" fmla="*/ 0 w 262199"/>
              <a:gd name="connsiteY0-224" fmla="*/ 72328 h 204659"/>
              <a:gd name="connsiteX1-225" fmla="*/ 214315 w 262199"/>
              <a:gd name="connsiteY1-226" fmla="*/ 12236 h 204659"/>
              <a:gd name="connsiteX2-227" fmla="*/ 257476 w 262199"/>
              <a:gd name="connsiteY2-228" fmla="*/ 202269 h 204659"/>
              <a:gd name="connsiteX3-229" fmla="*/ 228706 w 262199"/>
              <a:gd name="connsiteY3-230" fmla="*/ 204659 h 204659"/>
              <a:gd name="connsiteX4-231" fmla="*/ 187880 w 262199"/>
              <a:gd name="connsiteY4-232" fmla="*/ 38614 h 204659"/>
              <a:gd name="connsiteX5-233" fmla="*/ 28850 w 262199"/>
              <a:gd name="connsiteY5-234" fmla="*/ 86726 h 204659"/>
              <a:gd name="connsiteX6-235" fmla="*/ 0 w 262199"/>
              <a:gd name="connsiteY6-236" fmla="*/ 72328 h 204659"/>
              <a:gd name="connsiteX0-237" fmla="*/ 0 w 262199"/>
              <a:gd name="connsiteY0-238" fmla="*/ 72328 h 204659"/>
              <a:gd name="connsiteX1-239" fmla="*/ 214315 w 262199"/>
              <a:gd name="connsiteY1-240" fmla="*/ 12236 h 204659"/>
              <a:gd name="connsiteX2-241" fmla="*/ 257476 w 262199"/>
              <a:gd name="connsiteY2-242" fmla="*/ 202269 h 204659"/>
              <a:gd name="connsiteX3-243" fmla="*/ 228706 w 262199"/>
              <a:gd name="connsiteY3-244" fmla="*/ 204659 h 204659"/>
              <a:gd name="connsiteX4-245" fmla="*/ 187880 w 262199"/>
              <a:gd name="connsiteY4-246" fmla="*/ 38614 h 204659"/>
              <a:gd name="connsiteX5-247" fmla="*/ 28850 w 262199"/>
              <a:gd name="connsiteY5-248" fmla="*/ 86726 h 204659"/>
              <a:gd name="connsiteX6-249" fmla="*/ 0 w 262199"/>
              <a:gd name="connsiteY6-250" fmla="*/ 72328 h 204659"/>
              <a:gd name="connsiteX0-251" fmla="*/ 0 w 262199"/>
              <a:gd name="connsiteY0-252" fmla="*/ 72328 h 204659"/>
              <a:gd name="connsiteX1-253" fmla="*/ 214315 w 262199"/>
              <a:gd name="connsiteY1-254" fmla="*/ 12236 h 204659"/>
              <a:gd name="connsiteX2-255" fmla="*/ 257476 w 262199"/>
              <a:gd name="connsiteY2-256" fmla="*/ 202269 h 204659"/>
              <a:gd name="connsiteX3-257" fmla="*/ 228706 w 262199"/>
              <a:gd name="connsiteY3-258" fmla="*/ 204659 h 204659"/>
              <a:gd name="connsiteX4-259" fmla="*/ 187880 w 262199"/>
              <a:gd name="connsiteY4-260" fmla="*/ 38614 h 204659"/>
              <a:gd name="connsiteX5-261" fmla="*/ 28850 w 262199"/>
              <a:gd name="connsiteY5-262" fmla="*/ 86726 h 204659"/>
              <a:gd name="connsiteX6-263" fmla="*/ 0 w 262199"/>
              <a:gd name="connsiteY6-264" fmla="*/ 72328 h 204659"/>
              <a:gd name="connsiteX0-265" fmla="*/ 0 w 262199"/>
              <a:gd name="connsiteY0-266" fmla="*/ 72328 h 204659"/>
              <a:gd name="connsiteX1-267" fmla="*/ 214315 w 262199"/>
              <a:gd name="connsiteY1-268" fmla="*/ 12236 h 204659"/>
              <a:gd name="connsiteX2-269" fmla="*/ 257476 w 262199"/>
              <a:gd name="connsiteY2-270" fmla="*/ 202269 h 204659"/>
              <a:gd name="connsiteX3-271" fmla="*/ 228706 w 262199"/>
              <a:gd name="connsiteY3-272" fmla="*/ 204659 h 204659"/>
              <a:gd name="connsiteX4-273" fmla="*/ 187880 w 262199"/>
              <a:gd name="connsiteY4-274" fmla="*/ 38614 h 204659"/>
              <a:gd name="connsiteX5-275" fmla="*/ 28850 w 262199"/>
              <a:gd name="connsiteY5-276" fmla="*/ 86726 h 204659"/>
              <a:gd name="connsiteX6-277" fmla="*/ 0 w 262199"/>
              <a:gd name="connsiteY6-278" fmla="*/ 72328 h 204659"/>
              <a:gd name="connsiteX0-279" fmla="*/ 0 w 265894"/>
              <a:gd name="connsiteY0-280" fmla="*/ 78750 h 211081"/>
              <a:gd name="connsiteX1-281" fmla="*/ 214315 w 265894"/>
              <a:gd name="connsiteY1-282" fmla="*/ 18658 h 211081"/>
              <a:gd name="connsiteX2-283" fmla="*/ 257476 w 265894"/>
              <a:gd name="connsiteY2-284" fmla="*/ 208691 h 211081"/>
              <a:gd name="connsiteX3-285" fmla="*/ 228706 w 265894"/>
              <a:gd name="connsiteY3-286" fmla="*/ 211081 h 211081"/>
              <a:gd name="connsiteX4-287" fmla="*/ 187880 w 265894"/>
              <a:gd name="connsiteY4-288" fmla="*/ 45036 h 211081"/>
              <a:gd name="connsiteX5-289" fmla="*/ 28850 w 265894"/>
              <a:gd name="connsiteY5-290" fmla="*/ 93148 h 211081"/>
              <a:gd name="connsiteX6-291" fmla="*/ 0 w 265894"/>
              <a:gd name="connsiteY6-292" fmla="*/ 78750 h 211081"/>
              <a:gd name="connsiteX0-293" fmla="*/ 0 w 265894"/>
              <a:gd name="connsiteY0-294" fmla="*/ 78750 h 211081"/>
              <a:gd name="connsiteX1-295" fmla="*/ 214315 w 265894"/>
              <a:gd name="connsiteY1-296" fmla="*/ 18658 h 211081"/>
              <a:gd name="connsiteX2-297" fmla="*/ 257476 w 265894"/>
              <a:gd name="connsiteY2-298" fmla="*/ 208691 h 211081"/>
              <a:gd name="connsiteX3-299" fmla="*/ 228706 w 265894"/>
              <a:gd name="connsiteY3-300" fmla="*/ 211081 h 211081"/>
              <a:gd name="connsiteX4-301" fmla="*/ 187880 w 265894"/>
              <a:gd name="connsiteY4-302" fmla="*/ 45036 h 211081"/>
              <a:gd name="connsiteX5-303" fmla="*/ 28850 w 265894"/>
              <a:gd name="connsiteY5-304" fmla="*/ 93148 h 211081"/>
              <a:gd name="connsiteX6-305" fmla="*/ 0 w 265894"/>
              <a:gd name="connsiteY6-306" fmla="*/ 78750 h 211081"/>
              <a:gd name="connsiteX0-307" fmla="*/ 0 w 265894"/>
              <a:gd name="connsiteY0-308" fmla="*/ 89122 h 221453"/>
              <a:gd name="connsiteX1-309" fmla="*/ 214315 w 265894"/>
              <a:gd name="connsiteY1-310" fmla="*/ 29030 h 221453"/>
              <a:gd name="connsiteX2-311" fmla="*/ 257476 w 265894"/>
              <a:gd name="connsiteY2-312" fmla="*/ 219063 h 221453"/>
              <a:gd name="connsiteX3-313" fmla="*/ 228706 w 265894"/>
              <a:gd name="connsiteY3-314" fmla="*/ 221453 h 221453"/>
              <a:gd name="connsiteX4-315" fmla="*/ 187880 w 265894"/>
              <a:gd name="connsiteY4-316" fmla="*/ 55408 h 221453"/>
              <a:gd name="connsiteX5-317" fmla="*/ 28850 w 265894"/>
              <a:gd name="connsiteY5-318" fmla="*/ 103520 h 221453"/>
              <a:gd name="connsiteX6-319" fmla="*/ 0 w 265894"/>
              <a:gd name="connsiteY6-320" fmla="*/ 89122 h 221453"/>
              <a:gd name="connsiteX0-321" fmla="*/ 0 w 265894"/>
              <a:gd name="connsiteY0-322" fmla="*/ 89122 h 221453"/>
              <a:gd name="connsiteX1-323" fmla="*/ 214315 w 265894"/>
              <a:gd name="connsiteY1-324" fmla="*/ 29030 h 221453"/>
              <a:gd name="connsiteX2-325" fmla="*/ 257476 w 265894"/>
              <a:gd name="connsiteY2-326" fmla="*/ 219063 h 221453"/>
              <a:gd name="connsiteX3-327" fmla="*/ 228706 w 265894"/>
              <a:gd name="connsiteY3-328" fmla="*/ 221453 h 221453"/>
              <a:gd name="connsiteX4-329" fmla="*/ 187880 w 265894"/>
              <a:gd name="connsiteY4-330" fmla="*/ 55408 h 221453"/>
              <a:gd name="connsiteX5-331" fmla="*/ 28850 w 265894"/>
              <a:gd name="connsiteY5-332" fmla="*/ 103520 h 221453"/>
              <a:gd name="connsiteX6-333" fmla="*/ 0 w 265894"/>
              <a:gd name="connsiteY6-334" fmla="*/ 89122 h 221453"/>
              <a:gd name="connsiteX0-335" fmla="*/ 1590 w 267484"/>
              <a:gd name="connsiteY0-336" fmla="*/ 82143 h 214474"/>
              <a:gd name="connsiteX1-337" fmla="*/ 215905 w 267484"/>
              <a:gd name="connsiteY1-338" fmla="*/ 22051 h 214474"/>
              <a:gd name="connsiteX2-339" fmla="*/ 259066 w 267484"/>
              <a:gd name="connsiteY2-340" fmla="*/ 212084 h 214474"/>
              <a:gd name="connsiteX3-341" fmla="*/ 230296 w 267484"/>
              <a:gd name="connsiteY3-342" fmla="*/ 214474 h 214474"/>
              <a:gd name="connsiteX4-343" fmla="*/ 189470 w 267484"/>
              <a:gd name="connsiteY4-344" fmla="*/ 48429 h 214474"/>
              <a:gd name="connsiteX5-345" fmla="*/ 30440 w 267484"/>
              <a:gd name="connsiteY5-346" fmla="*/ 96541 h 214474"/>
              <a:gd name="connsiteX6-347" fmla="*/ 1590 w 267484"/>
              <a:gd name="connsiteY6-348" fmla="*/ 82143 h 214474"/>
              <a:gd name="connsiteX0-349" fmla="*/ 1590 w 267484"/>
              <a:gd name="connsiteY0-350" fmla="*/ 82143 h 214474"/>
              <a:gd name="connsiteX1-351" fmla="*/ 215905 w 267484"/>
              <a:gd name="connsiteY1-352" fmla="*/ 22051 h 214474"/>
              <a:gd name="connsiteX2-353" fmla="*/ 259066 w 267484"/>
              <a:gd name="connsiteY2-354" fmla="*/ 212084 h 214474"/>
              <a:gd name="connsiteX3-355" fmla="*/ 230296 w 267484"/>
              <a:gd name="connsiteY3-356" fmla="*/ 214474 h 214474"/>
              <a:gd name="connsiteX4-357" fmla="*/ 189470 w 267484"/>
              <a:gd name="connsiteY4-358" fmla="*/ 48429 h 214474"/>
              <a:gd name="connsiteX5-359" fmla="*/ 30440 w 267484"/>
              <a:gd name="connsiteY5-360" fmla="*/ 96541 h 214474"/>
              <a:gd name="connsiteX6-361" fmla="*/ 1590 w 267484"/>
              <a:gd name="connsiteY6-362" fmla="*/ 82143 h 214474"/>
              <a:gd name="connsiteX0-363" fmla="*/ 1590 w 267484"/>
              <a:gd name="connsiteY0-364" fmla="*/ 82143 h 214474"/>
              <a:gd name="connsiteX1-365" fmla="*/ 215905 w 267484"/>
              <a:gd name="connsiteY1-366" fmla="*/ 22051 h 214474"/>
              <a:gd name="connsiteX2-367" fmla="*/ 259066 w 267484"/>
              <a:gd name="connsiteY2-368" fmla="*/ 212084 h 214474"/>
              <a:gd name="connsiteX3-369" fmla="*/ 230296 w 267484"/>
              <a:gd name="connsiteY3-370" fmla="*/ 214474 h 214474"/>
              <a:gd name="connsiteX4-371" fmla="*/ 189470 w 267484"/>
              <a:gd name="connsiteY4-372" fmla="*/ 48429 h 214474"/>
              <a:gd name="connsiteX5-373" fmla="*/ 30440 w 267484"/>
              <a:gd name="connsiteY5-374" fmla="*/ 96541 h 214474"/>
              <a:gd name="connsiteX6-375" fmla="*/ 1590 w 267484"/>
              <a:gd name="connsiteY6-376" fmla="*/ 82143 h 214474"/>
              <a:gd name="connsiteX0-377" fmla="*/ 1590 w 280354"/>
              <a:gd name="connsiteY0-378" fmla="*/ 82143 h 214474"/>
              <a:gd name="connsiteX1-379" fmla="*/ 215905 w 280354"/>
              <a:gd name="connsiteY1-380" fmla="*/ 22051 h 214474"/>
              <a:gd name="connsiteX2-381" fmla="*/ 259066 w 280354"/>
              <a:gd name="connsiteY2-382" fmla="*/ 212084 h 214474"/>
              <a:gd name="connsiteX3-383" fmla="*/ 230296 w 280354"/>
              <a:gd name="connsiteY3-384" fmla="*/ 214474 h 214474"/>
              <a:gd name="connsiteX4-385" fmla="*/ 189470 w 280354"/>
              <a:gd name="connsiteY4-386" fmla="*/ 48429 h 214474"/>
              <a:gd name="connsiteX5-387" fmla="*/ 30440 w 280354"/>
              <a:gd name="connsiteY5-388" fmla="*/ 96541 h 214474"/>
              <a:gd name="connsiteX6-389" fmla="*/ 1590 w 280354"/>
              <a:gd name="connsiteY6-390" fmla="*/ 82143 h 214474"/>
              <a:gd name="connsiteX0-391" fmla="*/ 1590 w 280354"/>
              <a:gd name="connsiteY0-392" fmla="*/ 82143 h 214474"/>
              <a:gd name="connsiteX1-393" fmla="*/ 215905 w 280354"/>
              <a:gd name="connsiteY1-394" fmla="*/ 22051 h 214474"/>
              <a:gd name="connsiteX2-395" fmla="*/ 259066 w 280354"/>
              <a:gd name="connsiteY2-396" fmla="*/ 212084 h 214474"/>
              <a:gd name="connsiteX3-397" fmla="*/ 230296 w 280354"/>
              <a:gd name="connsiteY3-398" fmla="*/ 214474 h 214474"/>
              <a:gd name="connsiteX4-399" fmla="*/ 189470 w 280354"/>
              <a:gd name="connsiteY4-400" fmla="*/ 48429 h 214474"/>
              <a:gd name="connsiteX5-401" fmla="*/ 30440 w 280354"/>
              <a:gd name="connsiteY5-402" fmla="*/ 96541 h 214474"/>
              <a:gd name="connsiteX6-403" fmla="*/ 1590 w 280354"/>
              <a:gd name="connsiteY6-404" fmla="*/ 82143 h 214474"/>
              <a:gd name="connsiteX0-405" fmla="*/ 1590 w 280354"/>
              <a:gd name="connsiteY0-406" fmla="*/ 82143 h 214474"/>
              <a:gd name="connsiteX1-407" fmla="*/ 215905 w 280354"/>
              <a:gd name="connsiteY1-408" fmla="*/ 22051 h 214474"/>
              <a:gd name="connsiteX2-409" fmla="*/ 259066 w 280354"/>
              <a:gd name="connsiteY2-410" fmla="*/ 212084 h 214474"/>
              <a:gd name="connsiteX3-411" fmla="*/ 230296 w 280354"/>
              <a:gd name="connsiteY3-412" fmla="*/ 214474 h 214474"/>
              <a:gd name="connsiteX4-413" fmla="*/ 189470 w 280354"/>
              <a:gd name="connsiteY4-414" fmla="*/ 48429 h 214474"/>
              <a:gd name="connsiteX5-415" fmla="*/ 30440 w 280354"/>
              <a:gd name="connsiteY5-416" fmla="*/ 96541 h 214474"/>
              <a:gd name="connsiteX6-417" fmla="*/ 1590 w 280354"/>
              <a:gd name="connsiteY6-418" fmla="*/ 82143 h 214474"/>
              <a:gd name="connsiteX0-419" fmla="*/ 1557 w 281529"/>
              <a:gd name="connsiteY0-420" fmla="*/ 90715 h 223046"/>
              <a:gd name="connsiteX1-421" fmla="*/ 220041 w 281529"/>
              <a:gd name="connsiteY1-422" fmla="*/ 18581 h 223046"/>
              <a:gd name="connsiteX2-423" fmla="*/ 259033 w 281529"/>
              <a:gd name="connsiteY2-424" fmla="*/ 220656 h 223046"/>
              <a:gd name="connsiteX3-425" fmla="*/ 230263 w 281529"/>
              <a:gd name="connsiteY3-426" fmla="*/ 223046 h 223046"/>
              <a:gd name="connsiteX4-427" fmla="*/ 189437 w 281529"/>
              <a:gd name="connsiteY4-428" fmla="*/ 57001 h 223046"/>
              <a:gd name="connsiteX5-429" fmla="*/ 30407 w 281529"/>
              <a:gd name="connsiteY5-430" fmla="*/ 105113 h 223046"/>
              <a:gd name="connsiteX6-431" fmla="*/ 1557 w 281529"/>
              <a:gd name="connsiteY6-432" fmla="*/ 90715 h 223046"/>
              <a:gd name="connsiteX0-433" fmla="*/ 1557 w 281529"/>
              <a:gd name="connsiteY0-434" fmla="*/ 90715 h 223046"/>
              <a:gd name="connsiteX1-435" fmla="*/ 220041 w 281529"/>
              <a:gd name="connsiteY1-436" fmla="*/ 18581 h 223046"/>
              <a:gd name="connsiteX2-437" fmla="*/ 259033 w 281529"/>
              <a:gd name="connsiteY2-438" fmla="*/ 220656 h 223046"/>
              <a:gd name="connsiteX3-439" fmla="*/ 230263 w 281529"/>
              <a:gd name="connsiteY3-440" fmla="*/ 223046 h 223046"/>
              <a:gd name="connsiteX4-441" fmla="*/ 203706 w 281529"/>
              <a:gd name="connsiteY4-442" fmla="*/ 44517 h 223046"/>
              <a:gd name="connsiteX5-443" fmla="*/ 30407 w 281529"/>
              <a:gd name="connsiteY5-444" fmla="*/ 105113 h 223046"/>
              <a:gd name="connsiteX6-445" fmla="*/ 1557 w 281529"/>
              <a:gd name="connsiteY6-446" fmla="*/ 90715 h 223046"/>
              <a:gd name="connsiteX0-447" fmla="*/ 1557 w 292185"/>
              <a:gd name="connsiteY0-448" fmla="*/ 90715 h 223046"/>
              <a:gd name="connsiteX1-449" fmla="*/ 220041 w 292185"/>
              <a:gd name="connsiteY1-450" fmla="*/ 18581 h 223046"/>
              <a:gd name="connsiteX2-451" fmla="*/ 259033 w 292185"/>
              <a:gd name="connsiteY2-452" fmla="*/ 220656 h 223046"/>
              <a:gd name="connsiteX3-453" fmla="*/ 230263 w 292185"/>
              <a:gd name="connsiteY3-454" fmla="*/ 223046 h 223046"/>
              <a:gd name="connsiteX4-455" fmla="*/ 203706 w 292185"/>
              <a:gd name="connsiteY4-456" fmla="*/ 44517 h 223046"/>
              <a:gd name="connsiteX5-457" fmla="*/ 30407 w 292185"/>
              <a:gd name="connsiteY5-458" fmla="*/ 105113 h 223046"/>
              <a:gd name="connsiteX6-459" fmla="*/ 1557 w 292185"/>
              <a:gd name="connsiteY6-460" fmla="*/ 90715 h 223046"/>
              <a:gd name="connsiteX0-461" fmla="*/ 1557 w 292185"/>
              <a:gd name="connsiteY0-462" fmla="*/ 90715 h 223046"/>
              <a:gd name="connsiteX1-463" fmla="*/ 220041 w 292185"/>
              <a:gd name="connsiteY1-464" fmla="*/ 18581 h 223046"/>
              <a:gd name="connsiteX2-465" fmla="*/ 259033 w 292185"/>
              <a:gd name="connsiteY2-466" fmla="*/ 220656 h 223046"/>
              <a:gd name="connsiteX3-467" fmla="*/ 230263 w 292185"/>
              <a:gd name="connsiteY3-468" fmla="*/ 223046 h 223046"/>
              <a:gd name="connsiteX4-469" fmla="*/ 182551 w 292185"/>
              <a:gd name="connsiteY4-470" fmla="*/ 70293 h 223046"/>
              <a:gd name="connsiteX5-471" fmla="*/ 30407 w 292185"/>
              <a:gd name="connsiteY5-472" fmla="*/ 105113 h 223046"/>
              <a:gd name="connsiteX6-473" fmla="*/ 1557 w 292185"/>
              <a:gd name="connsiteY6-474" fmla="*/ 90715 h 223046"/>
              <a:gd name="connsiteX0-475" fmla="*/ 20508 w 311136"/>
              <a:gd name="connsiteY0-476" fmla="*/ 97095 h 229426"/>
              <a:gd name="connsiteX1-477" fmla="*/ 238992 w 311136"/>
              <a:gd name="connsiteY1-478" fmla="*/ 24961 h 229426"/>
              <a:gd name="connsiteX2-479" fmla="*/ 277984 w 311136"/>
              <a:gd name="connsiteY2-480" fmla="*/ 227036 h 229426"/>
              <a:gd name="connsiteX3-481" fmla="*/ 249214 w 311136"/>
              <a:gd name="connsiteY3-482" fmla="*/ 229426 h 229426"/>
              <a:gd name="connsiteX4-483" fmla="*/ 201502 w 311136"/>
              <a:gd name="connsiteY4-484" fmla="*/ 76673 h 229426"/>
              <a:gd name="connsiteX5-485" fmla="*/ 49358 w 311136"/>
              <a:gd name="connsiteY5-486" fmla="*/ 111493 h 229426"/>
              <a:gd name="connsiteX6-487" fmla="*/ 20508 w 311136"/>
              <a:gd name="connsiteY6-488" fmla="*/ 97095 h 229426"/>
              <a:gd name="connsiteX0-489" fmla="*/ 20508 w 311136"/>
              <a:gd name="connsiteY0-490" fmla="*/ 97095 h 229426"/>
              <a:gd name="connsiteX1-491" fmla="*/ 238992 w 311136"/>
              <a:gd name="connsiteY1-492" fmla="*/ 24961 h 229426"/>
              <a:gd name="connsiteX2-493" fmla="*/ 277984 w 311136"/>
              <a:gd name="connsiteY2-494" fmla="*/ 227036 h 229426"/>
              <a:gd name="connsiteX3-495" fmla="*/ 249214 w 311136"/>
              <a:gd name="connsiteY3-496" fmla="*/ 229426 h 229426"/>
              <a:gd name="connsiteX4-497" fmla="*/ 201502 w 311136"/>
              <a:gd name="connsiteY4-498" fmla="*/ 76673 h 229426"/>
              <a:gd name="connsiteX5-499" fmla="*/ 58622 w 311136"/>
              <a:gd name="connsiteY5-500" fmla="*/ 85331 h 229426"/>
              <a:gd name="connsiteX6-501" fmla="*/ 20508 w 311136"/>
              <a:gd name="connsiteY6-502" fmla="*/ 97095 h 229426"/>
              <a:gd name="connsiteX0-503" fmla="*/ 21036 w 275270"/>
              <a:gd name="connsiteY0-504" fmla="*/ 119705 h 209838"/>
              <a:gd name="connsiteX1-505" fmla="*/ 208464 w 275270"/>
              <a:gd name="connsiteY1-506" fmla="*/ 5373 h 209838"/>
              <a:gd name="connsiteX2-507" fmla="*/ 247456 w 275270"/>
              <a:gd name="connsiteY2-508" fmla="*/ 207448 h 209838"/>
              <a:gd name="connsiteX3-509" fmla="*/ 218686 w 275270"/>
              <a:gd name="connsiteY3-510" fmla="*/ 209838 h 209838"/>
              <a:gd name="connsiteX4-511" fmla="*/ 170974 w 275270"/>
              <a:gd name="connsiteY4-512" fmla="*/ 57085 h 209838"/>
              <a:gd name="connsiteX5-513" fmla="*/ 28094 w 275270"/>
              <a:gd name="connsiteY5-514" fmla="*/ 65743 h 209838"/>
              <a:gd name="connsiteX6-515" fmla="*/ 21036 w 275270"/>
              <a:gd name="connsiteY6-516" fmla="*/ 119705 h 209838"/>
              <a:gd name="connsiteX0-517" fmla="*/ 21740 w 275974"/>
              <a:gd name="connsiteY0-518" fmla="*/ 122849 h 212982"/>
              <a:gd name="connsiteX1-519" fmla="*/ 209168 w 275974"/>
              <a:gd name="connsiteY1-520" fmla="*/ 8517 h 212982"/>
              <a:gd name="connsiteX2-521" fmla="*/ 248160 w 275974"/>
              <a:gd name="connsiteY2-522" fmla="*/ 210592 h 212982"/>
              <a:gd name="connsiteX3-523" fmla="*/ 219390 w 275974"/>
              <a:gd name="connsiteY3-524" fmla="*/ 212982 h 212982"/>
              <a:gd name="connsiteX4-525" fmla="*/ 171678 w 275974"/>
              <a:gd name="connsiteY4-526" fmla="*/ 60229 h 212982"/>
              <a:gd name="connsiteX5-527" fmla="*/ 28798 w 275974"/>
              <a:gd name="connsiteY5-528" fmla="*/ 68887 h 212982"/>
              <a:gd name="connsiteX6-529" fmla="*/ 21740 w 275974"/>
              <a:gd name="connsiteY6-530" fmla="*/ 122849 h 212982"/>
              <a:gd name="connsiteX0-531" fmla="*/ 33206 w 274232"/>
              <a:gd name="connsiteY0-532" fmla="*/ 141556 h 231689"/>
              <a:gd name="connsiteX1-533" fmla="*/ 111068 w 274232"/>
              <a:gd name="connsiteY1-534" fmla="*/ 5015 h 231689"/>
              <a:gd name="connsiteX2-535" fmla="*/ 259626 w 274232"/>
              <a:gd name="connsiteY2-536" fmla="*/ 229299 h 231689"/>
              <a:gd name="connsiteX3-537" fmla="*/ 230856 w 274232"/>
              <a:gd name="connsiteY3-538" fmla="*/ 231689 h 231689"/>
              <a:gd name="connsiteX4-539" fmla="*/ 183144 w 274232"/>
              <a:gd name="connsiteY4-540" fmla="*/ 78936 h 231689"/>
              <a:gd name="connsiteX5-541" fmla="*/ 40264 w 274232"/>
              <a:gd name="connsiteY5-542" fmla="*/ 87594 h 231689"/>
              <a:gd name="connsiteX6-543" fmla="*/ 33206 w 274232"/>
              <a:gd name="connsiteY6-544" fmla="*/ 141556 h 231689"/>
              <a:gd name="connsiteX0-545" fmla="*/ 31715 w 273405"/>
              <a:gd name="connsiteY0-546" fmla="*/ 148230 h 238363"/>
              <a:gd name="connsiteX1-547" fmla="*/ 119468 w 273405"/>
              <a:gd name="connsiteY1-548" fmla="*/ 4284 h 238363"/>
              <a:gd name="connsiteX2-549" fmla="*/ 258135 w 273405"/>
              <a:gd name="connsiteY2-550" fmla="*/ 235973 h 238363"/>
              <a:gd name="connsiteX3-551" fmla="*/ 229365 w 273405"/>
              <a:gd name="connsiteY3-552" fmla="*/ 238363 h 238363"/>
              <a:gd name="connsiteX4-553" fmla="*/ 181653 w 273405"/>
              <a:gd name="connsiteY4-554" fmla="*/ 85610 h 238363"/>
              <a:gd name="connsiteX5-555" fmla="*/ 38773 w 273405"/>
              <a:gd name="connsiteY5-556" fmla="*/ 94268 h 238363"/>
              <a:gd name="connsiteX6-557" fmla="*/ 31715 w 273405"/>
              <a:gd name="connsiteY6-558" fmla="*/ 148230 h 238363"/>
              <a:gd name="connsiteX0-559" fmla="*/ 31714 w 273405"/>
              <a:gd name="connsiteY0-560" fmla="*/ 148230 h 238363"/>
              <a:gd name="connsiteX1-561" fmla="*/ 119467 w 273405"/>
              <a:gd name="connsiteY1-562" fmla="*/ 4284 h 238363"/>
              <a:gd name="connsiteX2-563" fmla="*/ 258134 w 273405"/>
              <a:gd name="connsiteY2-564" fmla="*/ 235973 h 238363"/>
              <a:gd name="connsiteX3-565" fmla="*/ 229364 w 273405"/>
              <a:gd name="connsiteY3-566" fmla="*/ 238363 h 238363"/>
              <a:gd name="connsiteX4-567" fmla="*/ 181652 w 273405"/>
              <a:gd name="connsiteY4-568" fmla="*/ 85610 h 238363"/>
              <a:gd name="connsiteX5-569" fmla="*/ 38772 w 273405"/>
              <a:gd name="connsiteY5-570" fmla="*/ 94268 h 238363"/>
              <a:gd name="connsiteX6-571" fmla="*/ 31714 w 273405"/>
              <a:gd name="connsiteY6-572" fmla="*/ 148230 h 238363"/>
              <a:gd name="connsiteX0-573" fmla="*/ 31714 w 273405"/>
              <a:gd name="connsiteY0-574" fmla="*/ 148230 h 238363"/>
              <a:gd name="connsiteX1-575" fmla="*/ 119467 w 273405"/>
              <a:gd name="connsiteY1-576" fmla="*/ 4284 h 238363"/>
              <a:gd name="connsiteX2-577" fmla="*/ 258134 w 273405"/>
              <a:gd name="connsiteY2-578" fmla="*/ 235973 h 238363"/>
              <a:gd name="connsiteX3-579" fmla="*/ 229364 w 273405"/>
              <a:gd name="connsiteY3-580" fmla="*/ 238363 h 238363"/>
              <a:gd name="connsiteX4-581" fmla="*/ 95920 w 273405"/>
              <a:gd name="connsiteY4-582" fmla="*/ 28381 h 238363"/>
              <a:gd name="connsiteX5-583" fmla="*/ 38772 w 273405"/>
              <a:gd name="connsiteY5-584" fmla="*/ 94268 h 238363"/>
              <a:gd name="connsiteX6-585" fmla="*/ 31714 w 273405"/>
              <a:gd name="connsiteY6-586" fmla="*/ 148230 h 238363"/>
              <a:gd name="connsiteX0-587" fmla="*/ 31714 w 273405"/>
              <a:gd name="connsiteY0-588" fmla="*/ 148230 h 238363"/>
              <a:gd name="connsiteX1-589" fmla="*/ 119467 w 273405"/>
              <a:gd name="connsiteY1-590" fmla="*/ 4284 h 238363"/>
              <a:gd name="connsiteX2-591" fmla="*/ 258134 w 273405"/>
              <a:gd name="connsiteY2-592" fmla="*/ 235973 h 238363"/>
              <a:gd name="connsiteX3-593" fmla="*/ 229364 w 273405"/>
              <a:gd name="connsiteY3-594" fmla="*/ 238363 h 238363"/>
              <a:gd name="connsiteX4-595" fmla="*/ 95920 w 273405"/>
              <a:gd name="connsiteY4-596" fmla="*/ 28381 h 238363"/>
              <a:gd name="connsiteX5-597" fmla="*/ 38772 w 273405"/>
              <a:gd name="connsiteY5-598" fmla="*/ 94268 h 238363"/>
              <a:gd name="connsiteX6-599" fmla="*/ 31714 w 273405"/>
              <a:gd name="connsiteY6-600" fmla="*/ 148230 h 238363"/>
              <a:gd name="connsiteX0-601" fmla="*/ 31714 w 273405"/>
              <a:gd name="connsiteY0-602" fmla="*/ 148230 h 238363"/>
              <a:gd name="connsiteX1-603" fmla="*/ 119467 w 273405"/>
              <a:gd name="connsiteY1-604" fmla="*/ 4284 h 238363"/>
              <a:gd name="connsiteX2-605" fmla="*/ 258134 w 273405"/>
              <a:gd name="connsiteY2-606" fmla="*/ 235973 h 238363"/>
              <a:gd name="connsiteX3-607" fmla="*/ 229364 w 273405"/>
              <a:gd name="connsiteY3-608" fmla="*/ 238363 h 238363"/>
              <a:gd name="connsiteX4-609" fmla="*/ 95920 w 273405"/>
              <a:gd name="connsiteY4-610" fmla="*/ 28381 h 238363"/>
              <a:gd name="connsiteX5-611" fmla="*/ 38772 w 273405"/>
              <a:gd name="connsiteY5-612" fmla="*/ 94268 h 238363"/>
              <a:gd name="connsiteX6-613" fmla="*/ 31714 w 273405"/>
              <a:gd name="connsiteY6-614" fmla="*/ 148230 h 238363"/>
              <a:gd name="connsiteX0-615" fmla="*/ 31714 w 273405"/>
              <a:gd name="connsiteY0-616" fmla="*/ 148230 h 238363"/>
              <a:gd name="connsiteX1-617" fmla="*/ 119467 w 273405"/>
              <a:gd name="connsiteY1-618" fmla="*/ 4284 h 238363"/>
              <a:gd name="connsiteX2-619" fmla="*/ 258134 w 273405"/>
              <a:gd name="connsiteY2-620" fmla="*/ 235973 h 238363"/>
              <a:gd name="connsiteX3-621" fmla="*/ 229364 w 273405"/>
              <a:gd name="connsiteY3-622" fmla="*/ 238363 h 238363"/>
              <a:gd name="connsiteX4-623" fmla="*/ 95920 w 273405"/>
              <a:gd name="connsiteY4-624" fmla="*/ 28381 h 238363"/>
              <a:gd name="connsiteX5-625" fmla="*/ 38772 w 273405"/>
              <a:gd name="connsiteY5-626" fmla="*/ 94268 h 238363"/>
              <a:gd name="connsiteX6-627" fmla="*/ 31714 w 273405"/>
              <a:gd name="connsiteY6-628" fmla="*/ 148230 h 238363"/>
              <a:gd name="connsiteX0-629" fmla="*/ 31714 w 273405"/>
              <a:gd name="connsiteY0-630" fmla="*/ 148230 h 238363"/>
              <a:gd name="connsiteX1-631" fmla="*/ 119467 w 273405"/>
              <a:gd name="connsiteY1-632" fmla="*/ 4284 h 238363"/>
              <a:gd name="connsiteX2-633" fmla="*/ 258134 w 273405"/>
              <a:gd name="connsiteY2-634" fmla="*/ 235973 h 238363"/>
              <a:gd name="connsiteX3-635" fmla="*/ 229364 w 273405"/>
              <a:gd name="connsiteY3-636" fmla="*/ 238363 h 238363"/>
              <a:gd name="connsiteX4-637" fmla="*/ 90869 w 273405"/>
              <a:gd name="connsiteY4-638" fmla="*/ 34140 h 238363"/>
              <a:gd name="connsiteX5-639" fmla="*/ 38772 w 273405"/>
              <a:gd name="connsiteY5-640" fmla="*/ 94268 h 238363"/>
              <a:gd name="connsiteX6-641" fmla="*/ 31714 w 273405"/>
              <a:gd name="connsiteY6-642" fmla="*/ 148230 h 238363"/>
              <a:gd name="connsiteX0-643" fmla="*/ 31714 w 273405"/>
              <a:gd name="connsiteY0-644" fmla="*/ 148230 h 238363"/>
              <a:gd name="connsiteX1-645" fmla="*/ 119467 w 273405"/>
              <a:gd name="connsiteY1-646" fmla="*/ 4284 h 238363"/>
              <a:gd name="connsiteX2-647" fmla="*/ 258134 w 273405"/>
              <a:gd name="connsiteY2-648" fmla="*/ 235973 h 238363"/>
              <a:gd name="connsiteX3-649" fmla="*/ 229364 w 273405"/>
              <a:gd name="connsiteY3-650" fmla="*/ 238363 h 238363"/>
              <a:gd name="connsiteX4-651" fmla="*/ 90869 w 273405"/>
              <a:gd name="connsiteY4-652" fmla="*/ 34140 h 238363"/>
              <a:gd name="connsiteX5-653" fmla="*/ 38772 w 273405"/>
              <a:gd name="connsiteY5-654" fmla="*/ 94268 h 238363"/>
              <a:gd name="connsiteX6-655" fmla="*/ 31714 w 273405"/>
              <a:gd name="connsiteY6-656" fmla="*/ 148230 h 238363"/>
              <a:gd name="connsiteX0-657" fmla="*/ 31714 w 273405"/>
              <a:gd name="connsiteY0-658" fmla="*/ 148230 h 235973"/>
              <a:gd name="connsiteX1-659" fmla="*/ 119467 w 273405"/>
              <a:gd name="connsiteY1-660" fmla="*/ 4284 h 235973"/>
              <a:gd name="connsiteX2-661" fmla="*/ 258134 w 273405"/>
              <a:gd name="connsiteY2-662" fmla="*/ 235973 h 235973"/>
              <a:gd name="connsiteX3-663" fmla="*/ 115966 w 273405"/>
              <a:gd name="connsiteY3-664" fmla="*/ 73189 h 235973"/>
              <a:gd name="connsiteX4-665" fmla="*/ 90869 w 273405"/>
              <a:gd name="connsiteY4-666" fmla="*/ 34140 h 235973"/>
              <a:gd name="connsiteX5-667" fmla="*/ 38772 w 273405"/>
              <a:gd name="connsiteY5-668" fmla="*/ 94268 h 235973"/>
              <a:gd name="connsiteX6-669" fmla="*/ 31714 w 273405"/>
              <a:gd name="connsiteY6-670" fmla="*/ 148230 h 235973"/>
              <a:gd name="connsiteX0-671" fmla="*/ 29100 w 156961"/>
              <a:gd name="connsiteY0-672" fmla="*/ 144070 h 144070"/>
              <a:gd name="connsiteX1-673" fmla="*/ 116853 w 156961"/>
              <a:gd name="connsiteY1-674" fmla="*/ 124 h 144070"/>
              <a:gd name="connsiteX2-675" fmla="*/ 126519 w 156961"/>
              <a:gd name="connsiteY2-676" fmla="*/ 122934 h 144070"/>
              <a:gd name="connsiteX3-677" fmla="*/ 113352 w 156961"/>
              <a:gd name="connsiteY3-678" fmla="*/ 69029 h 144070"/>
              <a:gd name="connsiteX4-679" fmla="*/ 88255 w 156961"/>
              <a:gd name="connsiteY4-680" fmla="*/ 29980 h 144070"/>
              <a:gd name="connsiteX5-681" fmla="*/ 36158 w 156961"/>
              <a:gd name="connsiteY5-682" fmla="*/ 90108 h 144070"/>
              <a:gd name="connsiteX6-683" fmla="*/ 29100 w 156961"/>
              <a:gd name="connsiteY6-684" fmla="*/ 144070 h 144070"/>
              <a:gd name="connsiteX0-685" fmla="*/ 29100 w 156961"/>
              <a:gd name="connsiteY0-686" fmla="*/ 144070 h 144070"/>
              <a:gd name="connsiteX1-687" fmla="*/ 116853 w 156961"/>
              <a:gd name="connsiteY1-688" fmla="*/ 124 h 144070"/>
              <a:gd name="connsiteX2-689" fmla="*/ 126519 w 156961"/>
              <a:gd name="connsiteY2-690" fmla="*/ 122934 h 144070"/>
              <a:gd name="connsiteX3-691" fmla="*/ 113352 w 156961"/>
              <a:gd name="connsiteY3-692" fmla="*/ 69029 h 144070"/>
              <a:gd name="connsiteX4-693" fmla="*/ 88255 w 156961"/>
              <a:gd name="connsiteY4-694" fmla="*/ 29980 h 144070"/>
              <a:gd name="connsiteX5-695" fmla="*/ 36158 w 156961"/>
              <a:gd name="connsiteY5-696" fmla="*/ 90108 h 144070"/>
              <a:gd name="connsiteX6-697" fmla="*/ 29100 w 156961"/>
              <a:gd name="connsiteY6-698" fmla="*/ 144070 h 144070"/>
              <a:gd name="connsiteX0-699" fmla="*/ 29100 w 156961"/>
              <a:gd name="connsiteY0-700" fmla="*/ 144070 h 144070"/>
              <a:gd name="connsiteX1-701" fmla="*/ 116853 w 156961"/>
              <a:gd name="connsiteY1-702" fmla="*/ 124 h 144070"/>
              <a:gd name="connsiteX2-703" fmla="*/ 126519 w 156961"/>
              <a:gd name="connsiteY2-704" fmla="*/ 122934 h 144070"/>
              <a:gd name="connsiteX3-705" fmla="*/ 113352 w 156961"/>
              <a:gd name="connsiteY3-706" fmla="*/ 69029 h 144070"/>
              <a:gd name="connsiteX4-707" fmla="*/ 80251 w 156961"/>
              <a:gd name="connsiteY4-708" fmla="*/ 62386 h 144070"/>
              <a:gd name="connsiteX5-709" fmla="*/ 36158 w 156961"/>
              <a:gd name="connsiteY5-710" fmla="*/ 90108 h 144070"/>
              <a:gd name="connsiteX6-711" fmla="*/ 29100 w 156961"/>
              <a:gd name="connsiteY6-712" fmla="*/ 144070 h 144070"/>
              <a:gd name="connsiteX0-713" fmla="*/ 29100 w 156961"/>
              <a:gd name="connsiteY0-714" fmla="*/ 144070 h 144070"/>
              <a:gd name="connsiteX1-715" fmla="*/ 116853 w 156961"/>
              <a:gd name="connsiteY1-716" fmla="*/ 124 h 144070"/>
              <a:gd name="connsiteX2-717" fmla="*/ 126519 w 156961"/>
              <a:gd name="connsiteY2-718" fmla="*/ 122934 h 144070"/>
              <a:gd name="connsiteX3-719" fmla="*/ 113352 w 156961"/>
              <a:gd name="connsiteY3-720" fmla="*/ 69029 h 144070"/>
              <a:gd name="connsiteX4-721" fmla="*/ 36158 w 156961"/>
              <a:gd name="connsiteY4-722" fmla="*/ 90108 h 144070"/>
              <a:gd name="connsiteX5-723" fmla="*/ 29100 w 156961"/>
              <a:gd name="connsiteY5-724" fmla="*/ 144070 h 144070"/>
              <a:gd name="connsiteX0-725" fmla="*/ 29139 w 158627"/>
              <a:gd name="connsiteY0-726" fmla="*/ 144246 h 144246"/>
              <a:gd name="connsiteX1-727" fmla="*/ 116892 w 158627"/>
              <a:gd name="connsiteY1-728" fmla="*/ 300 h 144246"/>
              <a:gd name="connsiteX2-729" fmla="*/ 128665 w 158627"/>
              <a:gd name="connsiteY2-730" fmla="*/ 112951 h 144246"/>
              <a:gd name="connsiteX3-731" fmla="*/ 113391 w 158627"/>
              <a:gd name="connsiteY3-732" fmla="*/ 69205 h 144246"/>
              <a:gd name="connsiteX4-733" fmla="*/ 36197 w 158627"/>
              <a:gd name="connsiteY4-734" fmla="*/ 90284 h 144246"/>
              <a:gd name="connsiteX5-735" fmla="*/ 29139 w 158627"/>
              <a:gd name="connsiteY5-736" fmla="*/ 144246 h 144246"/>
              <a:gd name="connsiteX0-737" fmla="*/ 37418 w 157373"/>
              <a:gd name="connsiteY0-738" fmla="*/ 111855 h 111855"/>
              <a:gd name="connsiteX1-739" fmla="*/ 72811 w 157373"/>
              <a:gd name="connsiteY1-740" fmla="*/ 567 h 111855"/>
              <a:gd name="connsiteX2-741" fmla="*/ 136944 w 157373"/>
              <a:gd name="connsiteY2-742" fmla="*/ 80560 h 111855"/>
              <a:gd name="connsiteX3-743" fmla="*/ 121670 w 157373"/>
              <a:gd name="connsiteY3-744" fmla="*/ 36814 h 111855"/>
              <a:gd name="connsiteX4-745" fmla="*/ 44476 w 157373"/>
              <a:gd name="connsiteY4-746" fmla="*/ 57893 h 111855"/>
              <a:gd name="connsiteX5-747" fmla="*/ 37418 w 157373"/>
              <a:gd name="connsiteY5-748" fmla="*/ 111855 h 111855"/>
              <a:gd name="connsiteX0-749" fmla="*/ 46744 w 173088"/>
              <a:gd name="connsiteY0-750" fmla="*/ 122280 h 122280"/>
              <a:gd name="connsiteX1-751" fmla="*/ 82137 w 173088"/>
              <a:gd name="connsiteY1-752" fmla="*/ 10992 h 122280"/>
              <a:gd name="connsiteX2-753" fmla="*/ 146270 w 173088"/>
              <a:gd name="connsiteY2-754" fmla="*/ 90985 h 122280"/>
              <a:gd name="connsiteX3-755" fmla="*/ 130996 w 173088"/>
              <a:gd name="connsiteY3-756" fmla="*/ 47239 h 122280"/>
              <a:gd name="connsiteX4-757" fmla="*/ 53802 w 173088"/>
              <a:gd name="connsiteY4-758" fmla="*/ 68318 h 122280"/>
              <a:gd name="connsiteX5-759" fmla="*/ 46744 w 173088"/>
              <a:gd name="connsiteY5-760" fmla="*/ 122280 h 122280"/>
              <a:gd name="connsiteX0-761" fmla="*/ 17717 w 144062"/>
              <a:gd name="connsiteY0-762" fmla="*/ 122280 h 122280"/>
              <a:gd name="connsiteX1-763" fmla="*/ 53110 w 144062"/>
              <a:gd name="connsiteY1-764" fmla="*/ 10992 h 122280"/>
              <a:gd name="connsiteX2-765" fmla="*/ 117243 w 144062"/>
              <a:gd name="connsiteY2-766" fmla="*/ 90985 h 122280"/>
              <a:gd name="connsiteX3-767" fmla="*/ 101969 w 144062"/>
              <a:gd name="connsiteY3-768" fmla="*/ 47239 h 122280"/>
              <a:gd name="connsiteX4-769" fmla="*/ 24775 w 144062"/>
              <a:gd name="connsiteY4-770" fmla="*/ 68318 h 122280"/>
              <a:gd name="connsiteX5-771" fmla="*/ 17717 w 144062"/>
              <a:gd name="connsiteY5-772" fmla="*/ 122280 h 122280"/>
              <a:gd name="connsiteX0-773" fmla="*/ 17717 w 144062"/>
              <a:gd name="connsiteY0-774" fmla="*/ 122280 h 122280"/>
              <a:gd name="connsiteX1-775" fmla="*/ 53110 w 144062"/>
              <a:gd name="connsiteY1-776" fmla="*/ 10992 h 122280"/>
              <a:gd name="connsiteX2-777" fmla="*/ 117243 w 144062"/>
              <a:gd name="connsiteY2-778" fmla="*/ 90985 h 122280"/>
              <a:gd name="connsiteX3-779" fmla="*/ 101969 w 144062"/>
              <a:gd name="connsiteY3-780" fmla="*/ 47239 h 122280"/>
              <a:gd name="connsiteX4-781" fmla="*/ 24775 w 144062"/>
              <a:gd name="connsiteY4-782" fmla="*/ 68318 h 122280"/>
              <a:gd name="connsiteX5-783" fmla="*/ 17717 w 144062"/>
              <a:gd name="connsiteY5-784" fmla="*/ 122280 h 122280"/>
              <a:gd name="connsiteX0-785" fmla="*/ 17717 w 144062"/>
              <a:gd name="connsiteY0-786" fmla="*/ 122280 h 122280"/>
              <a:gd name="connsiteX1-787" fmla="*/ 53110 w 144062"/>
              <a:gd name="connsiteY1-788" fmla="*/ 10992 h 122280"/>
              <a:gd name="connsiteX2-789" fmla="*/ 117243 w 144062"/>
              <a:gd name="connsiteY2-790" fmla="*/ 90985 h 122280"/>
              <a:gd name="connsiteX3-791" fmla="*/ 101969 w 144062"/>
              <a:gd name="connsiteY3-792" fmla="*/ 47239 h 122280"/>
              <a:gd name="connsiteX4-793" fmla="*/ 24775 w 144062"/>
              <a:gd name="connsiteY4-794" fmla="*/ 68318 h 122280"/>
              <a:gd name="connsiteX5-795" fmla="*/ 17717 w 144062"/>
              <a:gd name="connsiteY5-796" fmla="*/ 122280 h 122280"/>
              <a:gd name="connsiteX0-797" fmla="*/ 16140 w 143525"/>
              <a:gd name="connsiteY0-798" fmla="*/ 119606 h 119606"/>
              <a:gd name="connsiteX1-799" fmla="*/ 56520 w 143525"/>
              <a:gd name="connsiteY1-800" fmla="*/ 11340 h 119606"/>
              <a:gd name="connsiteX2-801" fmla="*/ 115666 w 143525"/>
              <a:gd name="connsiteY2-802" fmla="*/ 88311 h 119606"/>
              <a:gd name="connsiteX3-803" fmla="*/ 100392 w 143525"/>
              <a:gd name="connsiteY3-804" fmla="*/ 44565 h 119606"/>
              <a:gd name="connsiteX4-805" fmla="*/ 23198 w 143525"/>
              <a:gd name="connsiteY4-806" fmla="*/ 65644 h 119606"/>
              <a:gd name="connsiteX5-807" fmla="*/ 16140 w 143525"/>
              <a:gd name="connsiteY5-808" fmla="*/ 119606 h 119606"/>
              <a:gd name="connsiteX0-809" fmla="*/ 19434 w 144836"/>
              <a:gd name="connsiteY0-810" fmla="*/ 120852 h 120852"/>
              <a:gd name="connsiteX1-811" fmla="*/ 49995 w 144836"/>
              <a:gd name="connsiteY1-812" fmla="*/ 11174 h 120852"/>
              <a:gd name="connsiteX2-813" fmla="*/ 118960 w 144836"/>
              <a:gd name="connsiteY2-814" fmla="*/ 89557 h 120852"/>
              <a:gd name="connsiteX3-815" fmla="*/ 103686 w 144836"/>
              <a:gd name="connsiteY3-816" fmla="*/ 45811 h 120852"/>
              <a:gd name="connsiteX4-817" fmla="*/ 26492 w 144836"/>
              <a:gd name="connsiteY4-818" fmla="*/ 66890 h 120852"/>
              <a:gd name="connsiteX5-819" fmla="*/ 19434 w 144836"/>
              <a:gd name="connsiteY5-820" fmla="*/ 120852 h 120852"/>
              <a:gd name="connsiteX0-821" fmla="*/ 18612 w 143559"/>
              <a:gd name="connsiteY0-822" fmla="*/ 112638 h 112638"/>
              <a:gd name="connsiteX1-823" fmla="*/ 49173 w 143559"/>
              <a:gd name="connsiteY1-824" fmla="*/ 2960 h 112638"/>
              <a:gd name="connsiteX2-825" fmla="*/ 118138 w 143559"/>
              <a:gd name="connsiteY2-826" fmla="*/ 81343 h 112638"/>
              <a:gd name="connsiteX3-827" fmla="*/ 102864 w 143559"/>
              <a:gd name="connsiteY3-828" fmla="*/ 37597 h 112638"/>
              <a:gd name="connsiteX4-829" fmla="*/ 25670 w 143559"/>
              <a:gd name="connsiteY4-830" fmla="*/ 58676 h 112638"/>
              <a:gd name="connsiteX5-831" fmla="*/ 18612 w 143559"/>
              <a:gd name="connsiteY5-832" fmla="*/ 112638 h 112638"/>
            </a:gdLst>
            <a:ahLst/>
            <a:cxnLst>
              <a:cxn ang="0">
                <a:pos x="connsiteX0-1" y="connsiteY0-2"/>
              </a:cxn>
              <a:cxn ang="0">
                <a:pos x="connsiteX1-3" y="connsiteY1-4"/>
              </a:cxn>
              <a:cxn ang="0">
                <a:pos x="connsiteX2-5" y="connsiteY2-6"/>
              </a:cxn>
              <a:cxn ang="0">
                <a:pos x="connsiteX3-7" y="connsiteY3-8"/>
              </a:cxn>
              <a:cxn ang="0">
                <a:pos x="connsiteX4-9" y="connsiteY4-10"/>
              </a:cxn>
              <a:cxn ang="0">
                <a:pos x="connsiteX5-11" y="connsiteY5-12"/>
              </a:cxn>
            </a:cxnLst>
            <a:rect l="l" t="t" r="r" b="b"/>
            <a:pathLst>
              <a:path w="143559" h="112638">
                <a:moveTo>
                  <a:pt x="18612" y="112638"/>
                </a:moveTo>
                <a:cubicBezTo>
                  <a:pt x="-10516" y="47601"/>
                  <a:pt x="-9097" y="17132"/>
                  <a:pt x="49173" y="2960"/>
                </a:cubicBezTo>
                <a:cubicBezTo>
                  <a:pt x="107443" y="-11212"/>
                  <a:pt x="184124" y="27247"/>
                  <a:pt x="118138" y="81343"/>
                </a:cubicBezTo>
                <a:lnTo>
                  <a:pt x="102864" y="37597"/>
                </a:lnTo>
                <a:cubicBezTo>
                  <a:pt x="102557" y="23037"/>
                  <a:pt x="26243" y="30414"/>
                  <a:pt x="25670" y="58676"/>
                </a:cubicBezTo>
                <a:lnTo>
                  <a:pt x="18612" y="112638"/>
                </a:lnTo>
                <a:close/>
              </a:path>
            </a:pathLst>
          </a:custGeom>
          <a:solidFill>
            <a:schemeClr val="bg1"/>
          </a:solidFill>
          <a:ln w="9525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zh-CN" altLang="en-US"/>
          </a:p>
        </xdr:txBody>
      </xdr:sp>
    </xdr:grpSp>
    <xdr:clientData/>
  </xdr:twoCellAnchor>
  <xdr:twoCellAnchor editAs="oneCell">
    <xdr:from>
      <xdr:col>8</xdr:col>
      <xdr:colOff>66040</xdr:colOff>
      <xdr:row>2</xdr:row>
      <xdr:rowOff>250825</xdr:rowOff>
    </xdr:from>
    <xdr:to>
      <xdr:col>8</xdr:col>
      <xdr:colOff>783590</xdr:colOff>
      <xdr:row>2</xdr:row>
      <xdr:rowOff>1163320</xdr:rowOff>
    </xdr:to>
    <xdr:pic>
      <xdr:nvPicPr>
        <xdr:cNvPr id="20" name="Picture 242"/>
        <xdr:cNvPicPr/>
      </xdr:nvPicPr>
      <xdr:blipFill>
        <a:blip r:embed="rId3"/>
        <a:stretch>
          <a:fillRect/>
        </a:stretch>
      </xdr:blipFill>
      <xdr:spPr>
        <a:xfrm>
          <a:off x="7654925" y="799465"/>
          <a:ext cx="717550" cy="9124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JUST%20JEANS\JUST%20JEANS%20-%20DENIM%20+%20JACKETS\WINTER%2017\BANGLADESH\FIT%20COMMENTS\036374%20-%20BOOTCUT%20Extra%20high%20rise%20full%20length%20(infinity)\036374%20S&amp;F%20BOOTCUT%20Extra%20High%20Rise%20Full%20Length%20Jean%20(infinity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24C\1%20JUST%20JEANS&#28595;&#22823;&#21033;&#20122;\1%20&#29275;&#20180;+&#20122;&#40635;-&#22899;&#35013;&#21644;&#31461;&#35013;\#%20&#24050;&#19979;&#21333;%20039399%20&#38271;&#35044;%20ORIGINALS%20PATCH%20POCKET%20WIDE%20LEG%20FL%20(PAPRIKA)\039399%20&#35746;&#21333;-&#20013;&#27888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24C\1%20JUST%20JEANS&#28595;&#22823;&#21033;&#20122;\1%20&#29275;&#20180;+&#20122;&#40635;-&#22899;&#35013;&#21644;&#31461;&#35013;\#%20&#24050;&#19979;&#21333;%20178635%20&#38271;&#35044;%20AMAZE%20JOG%20WIDE%20PETFL%20WITH%20SIDE%20STRIPE\178635%20&#35746;&#21333;-&#20013;&#2788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OM"/>
      <sheetName val="DETAIL SHEET"/>
      <sheetName val="SPEC"/>
      <sheetName val="1ST FIT COMMENTS, CARE"/>
      <sheetName val="2ND FIT COMMENTS, CARE"/>
      <sheetName val="2ND FIT FABRIC,WASH,TRIM"/>
      <sheetName val="PP COMMENTS and CARE "/>
      <sheetName val="PRODUCTION COMMENTS"/>
      <sheetName val="DETAIL_SHEET"/>
      <sheetName val="1ST_FIT_COMMENTS,_CARE"/>
      <sheetName val="2ND_FIT_COMMENTS,_CARE"/>
      <sheetName val="2ND_FIT_FABRIC,WASH,TRIM"/>
      <sheetName val="PP_COMMENTS_and_CARE_"/>
      <sheetName val="PRODUCTION_COMME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订单汇总"/>
      <sheetName val="数量明细"/>
      <sheetName val="唛头明细"/>
      <sheetName val="洗标内容-待确认"/>
      <sheetName val="洗标画稿"/>
      <sheetName val="特辅-待订购"/>
      <sheetName val="拉链-待订购"/>
      <sheetName val="面料预定"/>
      <sheetName val="巴基斯坦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订单汇总"/>
      <sheetName val="数量明细"/>
      <sheetName val="唛头明细"/>
      <sheetName val="特辅-待定购"/>
      <sheetName val="洗标画稿-要修改"/>
      <sheetName val="面料预定-前进面料"/>
      <sheetName val="面料测试"/>
      <sheetName val="成衣测试"/>
    </sheetNames>
    <sheetDataSet>
      <sheetData sheetId="0"/>
      <sheetData sheetId="1">
        <row r="3">
          <cell r="I3" t="str">
            <v>6码</v>
          </cell>
          <cell r="J3" t="str">
            <v>8码</v>
          </cell>
          <cell r="K3" t="str">
            <v>10码</v>
          </cell>
          <cell r="L3" t="str">
            <v>12码</v>
          </cell>
          <cell r="M3" t="str">
            <v>14码</v>
          </cell>
          <cell r="N3" t="str">
            <v>16码</v>
          </cell>
        </row>
        <row r="25">
          <cell r="I25">
            <v>238</v>
          </cell>
          <cell r="J25">
            <v>500</v>
          </cell>
          <cell r="K25">
            <v>716</v>
          </cell>
          <cell r="L25">
            <v>769</v>
          </cell>
          <cell r="M25">
            <v>652</v>
          </cell>
          <cell r="N25">
            <v>245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tabSelected="1" zoomScale="70" zoomScaleNormal="70" topLeftCell="A9" workbookViewId="0">
      <selection activeCell="K8" sqref="K8:Q8"/>
    </sheetView>
  </sheetViews>
  <sheetFormatPr defaultColWidth="8.8" defaultRowHeight="15.6"/>
  <cols>
    <col min="1" max="1" width="12.85" style="1" customWidth="1"/>
    <col min="2" max="2" width="17.1416666666667" style="1" customWidth="1"/>
    <col min="3" max="9" width="11.6" style="1" customWidth="1"/>
    <col min="13" max="13" width="18.5666666666667" customWidth="1"/>
    <col min="14" max="14" width="17.5666666666667" customWidth="1"/>
  </cols>
  <sheetData>
    <row r="1" ht="22.8" spans="1:18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/>
      <c r="K1" s="5">
        <v>178635</v>
      </c>
      <c r="L1" s="6"/>
      <c r="M1" s="6"/>
      <c r="N1" s="6"/>
      <c r="O1" s="6"/>
      <c r="P1" s="6"/>
      <c r="Q1" s="7"/>
      <c r="R1" s="4"/>
    </row>
    <row r="2" ht="20.4" spans="1:18">
      <c r="A2" s="2" t="s">
        <v>9</v>
      </c>
      <c r="B2" s="3" t="s">
        <v>10</v>
      </c>
      <c r="C2" s="3" t="s">
        <v>11</v>
      </c>
      <c r="D2" s="3" t="s">
        <v>12</v>
      </c>
      <c r="E2" s="3" t="s">
        <v>13</v>
      </c>
      <c r="F2" s="3" t="s">
        <v>14</v>
      </c>
      <c r="G2" s="3" t="s">
        <v>15</v>
      </c>
      <c r="H2" s="3" t="s">
        <v>16</v>
      </c>
      <c r="I2" s="8" t="s">
        <v>17</v>
      </c>
      <c r="J2" s="4"/>
      <c r="K2" s="9"/>
      <c r="L2" s="10"/>
      <c r="M2" s="10"/>
      <c r="N2" s="10"/>
      <c r="O2" s="10"/>
      <c r="P2" s="10"/>
      <c r="Q2" s="11"/>
      <c r="R2" s="4"/>
    </row>
    <row r="3" ht="119" customHeight="1" spans="1:18">
      <c r="A3" s="12" t="s">
        <v>18</v>
      </c>
      <c r="B3" s="13" t="str">
        <f>_xlfn.DISPIMG("ID_65FF74FD2416460FB29C4C9A1BECECF9",1)</f>
        <v>=DISPIMG("ID_65FF74FD2416460FB29C4C9A1BECECF9",1)</v>
      </c>
      <c r="C3" s="13" t="str">
        <f>_xlfn.DISPIMG("ID_5E4FEEA04ADB4E7DB6005EC08E513425",1)</f>
        <v>=DISPIMG("ID_5E4FEEA04ADB4E7DB6005EC08E513425",1)</v>
      </c>
      <c r="D3" s="13" t="str">
        <f>_xlfn.DISPIMG("ID_7FC48534F7CF4A11BC8DA0E10B9B397F",1)</f>
        <v>=DISPIMG("ID_7FC48534F7CF4A11BC8DA0E10B9B397F",1)</v>
      </c>
      <c r="E3" s="13" t="str">
        <f>_xlfn.DISPIMG("ID_D421CF0D98254556AFA5BCFDD4C63604",1)</f>
        <v>=DISPIMG("ID_D421CF0D98254556AFA5BCFDD4C63604",1)</v>
      </c>
      <c r="F3" s="13" t="s">
        <v>19</v>
      </c>
      <c r="G3" s="13" t="str">
        <f>_xlfn.DISPIMG("ID_7FAF8B4CF7004203872FCB0026974928",1)</f>
        <v>=DISPIMG("ID_7FAF8B4CF7004203872FCB0026974928",1)</v>
      </c>
      <c r="H3" s="13" t="str">
        <f>_xlfn.DISPIMG("ID_D5D0BB8DD1F445A6927A1FF86A1176FA",1)</f>
        <v>=DISPIMG("ID_D5D0BB8DD1F445A6927A1FF86A1176FA",1)</v>
      </c>
      <c r="I3" s="14"/>
      <c r="J3" s="4"/>
      <c r="K3" s="15" t="str">
        <f>_xlfn.DISPIMG("ID_AEE27FA0D8F24430A76D6E69AD277835",1)</f>
        <v>=DISPIMG("ID_AEE27FA0D8F24430A76D6E69AD277835",1)</v>
      </c>
      <c r="L3" s="15"/>
      <c r="M3" s="15"/>
      <c r="N3" s="15"/>
      <c r="O3" s="15"/>
      <c r="P3" s="15"/>
      <c r="Q3" s="15"/>
      <c r="R3" s="4"/>
    </row>
    <row r="4" ht="19" customHeight="1" spans="1:18">
      <c r="A4" s="12"/>
      <c r="B4" s="13" t="s">
        <v>20</v>
      </c>
      <c r="C4" s="13" t="s">
        <v>21</v>
      </c>
      <c r="D4" s="13" t="s">
        <v>22</v>
      </c>
      <c r="E4" s="13" t="s">
        <v>23</v>
      </c>
      <c r="F4" s="13" t="s">
        <v>19</v>
      </c>
      <c r="G4" s="16" t="s">
        <v>24</v>
      </c>
      <c r="H4" s="13" t="s">
        <v>25</v>
      </c>
      <c r="I4" s="17"/>
      <c r="J4" s="4"/>
      <c r="K4" s="15"/>
      <c r="L4" s="15"/>
      <c r="M4" s="15"/>
      <c r="N4" s="15"/>
      <c r="O4" s="15"/>
      <c r="P4" s="15"/>
      <c r="Q4" s="15"/>
      <c r="R4" s="4"/>
    </row>
    <row r="5" ht="17.4" spans="1:18">
      <c r="A5" s="18" t="s">
        <v>26</v>
      </c>
      <c r="B5" s="18" t="s">
        <v>27</v>
      </c>
      <c r="C5" s="18" t="s">
        <v>28</v>
      </c>
      <c r="D5" s="18" t="s">
        <v>29</v>
      </c>
      <c r="E5" s="18" t="s">
        <v>30</v>
      </c>
      <c r="F5" s="18" t="s">
        <v>31</v>
      </c>
      <c r="G5" s="18" t="s">
        <v>32</v>
      </c>
      <c r="H5" s="19" t="s">
        <v>33</v>
      </c>
      <c r="I5" s="19" t="s">
        <v>34</v>
      </c>
      <c r="J5" s="20"/>
      <c r="K5" s="15"/>
      <c r="L5" s="15"/>
      <c r="M5" s="15"/>
      <c r="N5" s="15"/>
      <c r="O5" s="15"/>
      <c r="P5" s="15"/>
      <c r="Q5" s="15"/>
      <c r="R5" s="4"/>
    </row>
    <row r="6" ht="17.4" spans="1:18">
      <c r="A6" s="21"/>
      <c r="B6" s="21"/>
      <c r="C6" s="21"/>
      <c r="D6" s="21"/>
      <c r="E6" s="21"/>
      <c r="F6" s="21"/>
      <c r="G6" s="22"/>
      <c r="H6" s="23"/>
      <c r="I6" s="23"/>
      <c r="J6" s="20"/>
      <c r="K6" s="15"/>
      <c r="L6" s="15"/>
      <c r="M6" s="15"/>
      <c r="N6" s="15"/>
      <c r="O6" s="15"/>
      <c r="P6" s="15"/>
      <c r="Q6" s="15"/>
      <c r="R6" s="4"/>
    </row>
    <row r="8" ht="57" customHeight="1" spans="1:18">
      <c r="A8" s="24" t="s">
        <v>35</v>
      </c>
      <c r="B8" s="25" t="s">
        <v>36</v>
      </c>
      <c r="C8" s="25"/>
      <c r="D8" s="25"/>
      <c r="E8" s="25"/>
      <c r="F8" s="26" t="s">
        <v>37</v>
      </c>
      <c r="G8" s="26"/>
      <c r="H8" s="27" t="s">
        <v>38</v>
      </c>
      <c r="I8" s="27"/>
      <c r="J8" s="27"/>
      <c r="K8" s="28"/>
      <c r="L8" s="28"/>
      <c r="M8" s="25"/>
      <c r="N8" s="25"/>
      <c r="O8" s="25"/>
      <c r="P8" s="25"/>
      <c r="Q8" s="25"/>
    </row>
    <row r="9" ht="26" customHeight="1" spans="1:18">
      <c r="A9" s="29" t="s">
        <v>39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30"/>
      <c r="N9" s="31"/>
    </row>
    <row r="10" ht="17.4" spans="1:18">
      <c r="A10" s="32" t="s">
        <v>40</v>
      </c>
      <c r="B10" s="33" t="str">
        <f>[3]数量明细!I3</f>
        <v>6码</v>
      </c>
      <c r="C10" s="33" t="str">
        <f>[3]数量明细!J3</f>
        <v>8码</v>
      </c>
      <c r="D10" s="33" t="str">
        <f>[3]数量明细!K3</f>
        <v>10码</v>
      </c>
      <c r="E10" s="33" t="str">
        <f>[3]数量明细!L3</f>
        <v>12码</v>
      </c>
      <c r="F10" s="33" t="str">
        <f>[3]数量明细!M3</f>
        <v>14码</v>
      </c>
      <c r="G10" s="33" t="str">
        <f>[3]数量明细!N3</f>
        <v>16码</v>
      </c>
      <c r="H10" s="33"/>
      <c r="I10" s="33"/>
      <c r="J10" s="33" t="s">
        <v>41</v>
      </c>
      <c r="K10" s="34"/>
      <c r="L10" s="34"/>
      <c r="M10" s="35"/>
      <c r="N10" s="34"/>
    </row>
    <row r="11" ht="17.4" spans="1:18">
      <c r="A11" s="32" t="s">
        <v>42</v>
      </c>
      <c r="B11" s="32">
        <f>[3]数量明细!I25</f>
        <v>238</v>
      </c>
      <c r="C11" s="32">
        <f>[3]数量明细!J25</f>
        <v>500</v>
      </c>
      <c r="D11" s="32">
        <f>[3]数量明细!K25</f>
        <v>716</v>
      </c>
      <c r="E11" s="32">
        <f>[3]数量明细!L25</f>
        <v>769</v>
      </c>
      <c r="F11" s="32">
        <f>[3]数量明细!M25</f>
        <v>652</v>
      </c>
      <c r="G11" s="32">
        <f>[3]数量明细!N25</f>
        <v>245</v>
      </c>
      <c r="H11" s="32">
        <f>[2]数量明细!O26</f>
        <v>0</v>
      </c>
      <c r="I11" s="32">
        <f>[2]数量明细!P26</f>
        <v>0</v>
      </c>
      <c r="J11" s="32">
        <f>SUM(B11:I11)</f>
        <v>3120</v>
      </c>
      <c r="K11" s="36"/>
      <c r="L11" s="36"/>
      <c r="M11" s="37"/>
      <c r="N11" s="36"/>
    </row>
    <row r="12" ht="17.4" spans="1:18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7"/>
      <c r="N12" s="36"/>
    </row>
    <row r="13" ht="17.4" spans="1:18">
      <c r="A13" s="24" t="s">
        <v>43</v>
      </c>
      <c r="B13" s="24" t="s">
        <v>26</v>
      </c>
      <c r="C13" s="38" t="s">
        <v>44</v>
      </c>
      <c r="D13" s="39"/>
      <c r="E13" s="39"/>
      <c r="F13" s="39"/>
      <c r="G13" s="39"/>
      <c r="H13" s="39"/>
      <c r="I13" s="39"/>
      <c r="J13" s="39"/>
      <c r="K13" s="24" t="s">
        <v>41</v>
      </c>
      <c r="L13" s="24" t="s">
        <v>45</v>
      </c>
      <c r="M13" s="40" t="s">
        <v>46</v>
      </c>
      <c r="N13" s="25" t="s">
        <v>47</v>
      </c>
    </row>
    <row r="14" ht="17.4" spans="1:18">
      <c r="A14" s="24"/>
      <c r="B14" s="24"/>
      <c r="C14" s="41" t="str">
        <f t="shared" ref="C14:J14" si="0">B10</f>
        <v>6码</v>
      </c>
      <c r="D14" s="41" t="str">
        <f t="shared" si="0"/>
        <v>8码</v>
      </c>
      <c r="E14" s="41" t="str">
        <f t="shared" si="0"/>
        <v>10码</v>
      </c>
      <c r="F14" s="41" t="str">
        <f t="shared" si="0"/>
        <v>12码</v>
      </c>
      <c r="G14" s="41" t="str">
        <f t="shared" si="0"/>
        <v>14码</v>
      </c>
      <c r="H14" s="41" t="str">
        <f t="shared" si="0"/>
        <v>16码</v>
      </c>
      <c r="I14" s="41">
        <f t="shared" si="0"/>
        <v>0</v>
      </c>
      <c r="J14" s="41">
        <f t="shared" si="0"/>
        <v>0</v>
      </c>
      <c r="K14" s="24"/>
      <c r="L14" s="24"/>
      <c r="M14" s="40"/>
      <c r="N14" s="24"/>
    </row>
    <row r="15" ht="83" customHeight="1" spans="1:18">
      <c r="A15" s="32" t="s">
        <v>15</v>
      </c>
      <c r="B15" s="42" t="str">
        <f>G5</f>
        <v>JJW-WL001-EF</v>
      </c>
      <c r="C15" s="28">
        <f>K16</f>
        <v>3151.2</v>
      </c>
      <c r="D15" s="28"/>
      <c r="E15" s="28"/>
      <c r="F15" s="28"/>
      <c r="G15" s="28"/>
      <c r="H15" s="28"/>
      <c r="I15" s="28"/>
      <c r="J15" s="28"/>
      <c r="K15" s="28">
        <f>SUM(C15:J15)</f>
        <v>3151.2</v>
      </c>
      <c r="L15" s="28"/>
      <c r="M15" s="40" t="s">
        <v>48</v>
      </c>
      <c r="N15" s="32"/>
    </row>
    <row r="16" ht="83" customHeight="1" spans="1:18">
      <c r="A16" s="32" t="s">
        <v>16</v>
      </c>
      <c r="B16" s="42" t="str">
        <f>H5</f>
        <v>JJW-PL001-MF</v>
      </c>
      <c r="C16" s="28">
        <f t="shared" ref="C16:J16" si="1">B11*1.01</f>
        <v>240.38</v>
      </c>
      <c r="D16" s="28">
        <f t="shared" si="1"/>
        <v>505</v>
      </c>
      <c r="E16" s="28">
        <f t="shared" si="1"/>
        <v>723.16</v>
      </c>
      <c r="F16" s="28">
        <f t="shared" si="1"/>
        <v>776.69</v>
      </c>
      <c r="G16" s="28">
        <f t="shared" si="1"/>
        <v>658.52</v>
      </c>
      <c r="H16" s="28">
        <f t="shared" si="1"/>
        <v>247.45</v>
      </c>
      <c r="I16" s="28">
        <f t="shared" si="1"/>
        <v>0</v>
      </c>
      <c r="J16" s="28">
        <f t="shared" si="1"/>
        <v>0</v>
      </c>
      <c r="K16" s="28">
        <f>SUM(C16:J16)</f>
        <v>3151.2</v>
      </c>
      <c r="L16" s="28"/>
      <c r="M16" s="40" t="s">
        <v>48</v>
      </c>
      <c r="N16" s="32"/>
    </row>
    <row r="17" ht="83" customHeight="1" spans="1:19">
      <c r="A17" s="43" t="s">
        <v>11</v>
      </c>
      <c r="B17" s="44" t="str">
        <f>C5</f>
        <v>JJW-AM-ST</v>
      </c>
      <c r="C17" s="45">
        <v>3151</v>
      </c>
      <c r="D17" s="45"/>
      <c r="E17" s="45"/>
      <c r="F17" s="45"/>
      <c r="G17" s="45"/>
      <c r="H17" s="45"/>
      <c r="I17" s="45"/>
      <c r="J17" s="45"/>
      <c r="K17" s="45">
        <f>SUM(C17:J17)</f>
        <v>3151</v>
      </c>
      <c r="L17" s="45"/>
      <c r="M17" s="46"/>
      <c r="N17" s="47" t="str">
        <f>_xlfn.DISPIMG("ID_5E4FEEA04ADB4E7DB6005EC08E513425",1)</f>
        <v>=DISPIMG("ID_5E4FEEA04ADB4E7DB6005EC08E513425",1)</v>
      </c>
      <c r="O17" s="48" t="s">
        <v>49</v>
      </c>
      <c r="P17" s="49"/>
      <c r="Q17" s="49"/>
      <c r="R17" s="49"/>
      <c r="S17" s="49"/>
    </row>
    <row r="18" ht="83" customHeight="1" spans="1:19">
      <c r="A18" s="43" t="s">
        <v>12</v>
      </c>
      <c r="B18" s="44" t="str">
        <f>D5</f>
        <v>JJW-AM-WT</v>
      </c>
      <c r="C18" s="45">
        <f t="shared" ref="C18:J18" si="2">C16</f>
        <v>240.38</v>
      </c>
      <c r="D18" s="45">
        <f t="shared" si="2"/>
        <v>505</v>
      </c>
      <c r="E18" s="45">
        <f t="shared" si="2"/>
        <v>723.16</v>
      </c>
      <c r="F18" s="45">
        <f t="shared" si="2"/>
        <v>776.69</v>
      </c>
      <c r="G18" s="45">
        <f t="shared" si="2"/>
        <v>658.52</v>
      </c>
      <c r="H18" s="45">
        <f t="shared" si="2"/>
        <v>247.45</v>
      </c>
      <c r="I18" s="45">
        <f t="shared" si="2"/>
        <v>0</v>
      </c>
      <c r="J18" s="45">
        <f t="shared" si="2"/>
        <v>0</v>
      </c>
      <c r="K18" s="45">
        <f>SUM(C18:J18)</f>
        <v>3151.2</v>
      </c>
      <c r="L18" s="45"/>
      <c r="M18" s="46"/>
      <c r="N18" s="47" t="str">
        <f>_xlfn.DISPIMG("ID_7FC48534F7CF4A11BC8DA0E10B9B397F",1)</f>
        <v>=DISPIMG("ID_7FC48534F7CF4A11BC8DA0E10B9B397F",1)</v>
      </c>
      <c r="O18" s="49"/>
      <c r="P18" s="49"/>
      <c r="Q18" s="49"/>
      <c r="R18" s="49"/>
      <c r="S18" s="49"/>
    </row>
    <row r="19" ht="83" customHeight="1" spans="1:19">
      <c r="A19" s="43" t="s">
        <v>14</v>
      </c>
      <c r="B19" s="44" t="str">
        <f>F5</f>
        <v>JJW-ST-001</v>
      </c>
      <c r="C19" s="45">
        <f>C17</f>
        <v>3151</v>
      </c>
      <c r="D19" s="45"/>
      <c r="E19" s="45"/>
      <c r="F19" s="45"/>
      <c r="G19" s="45"/>
      <c r="H19" s="45"/>
      <c r="I19" s="45"/>
      <c r="J19" s="45"/>
      <c r="K19" s="45">
        <f>SUM(C19:J19)</f>
        <v>3151</v>
      </c>
      <c r="L19" s="45"/>
      <c r="M19" s="50" t="s">
        <v>50</v>
      </c>
      <c r="N19" s="43"/>
      <c r="O19" s="49"/>
      <c r="P19" s="49"/>
      <c r="Q19" s="49"/>
      <c r="R19" s="49"/>
      <c r="S19" s="49"/>
    </row>
  </sheetData>
  <mergeCells count="21">
    <mergeCell ref="B8:E8"/>
    <mergeCell ref="F8:G8"/>
    <mergeCell ref="H8:J8"/>
    <mergeCell ref="K8:L8"/>
    <mergeCell ref="M8:Q8"/>
    <mergeCell ref="A9:N9"/>
    <mergeCell ref="C13:J13"/>
    <mergeCell ref="C15:J15"/>
    <mergeCell ref="C17:J17"/>
    <mergeCell ref="C19:J19"/>
    <mergeCell ref="A3:A4"/>
    <mergeCell ref="A13:A14"/>
    <mergeCell ref="B13:B14"/>
    <mergeCell ref="K13:K14"/>
    <mergeCell ref="L13:L14"/>
    <mergeCell ref="M13:M14"/>
    <mergeCell ref="M17:M18"/>
    <mergeCell ref="N13:N14"/>
    <mergeCell ref="K1:Q2"/>
    <mergeCell ref="K3:Q6"/>
    <mergeCell ref="O17:S19"/>
  </mergeCells>
  <pageMargins left="0.75" right="0.75" top="1" bottom="1" header="0.5" footer="0.5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唛头明细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2025-11-07T11:57:00Z</dcterms:created>
  <dcterms:modified xsi:type="dcterms:W3CDTF">2025-12-16T08:38:47Z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B57C71246AE84E3995A5B18E5326671E_11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