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<sst xmlns="http://schemas.openxmlformats.org/spreadsheetml/2006/main" count="80" uniqueCount="40">
  <si>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</si>
  <si>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</si>
  <si>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</si>
  <si>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</si>
  <si>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</si>
  <si>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</si>
  <si>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</si>
  <si>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</si>
  <si>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</si>
  <si>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</si>
  <si>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</si>
  <si>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</si>
  <si>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</si>
  <si>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</si>
  <si>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</si>
  <si>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</si>
  <si>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G9873AX</t>
  </si>
  <si>
    <t>26 SP</t>
  </si>
  <si>
    <t>DEFACTO PERAKENDE TİC.A.Ş. DEPO Organize San. Bölgesi 6.Depo Kazım Karabekir Mah. Cumhuriyet Cad. Tekirdağ/Çerkezköy Tel:0090 282 758 11 34-35</t>
  </si>
  <si>
    <t>17.12.2025</t>
  </si>
  <si>
    <t>BK81 - BLACK</t>
  </si>
  <si>
    <t>G9873AXDF1</t>
  </si>
  <si>
    <t>TURKEY</t>
  </si>
  <si>
    <t>Beden Bazlı Toplam Sipariş</t>
  </si>
  <si>
    <t>所有标数量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</si>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</sst>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2"/>
  <sheetViews>
    <sheetView tabSelected="1" topLeftCell="D1" workbookViewId="0">
      <selection activeCell="I10" sqref="I1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2.9272727272727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 t="s">
        <v>9</v>
      </c>
      <c r="O2" s="1" t="s">
        <v>10</v>
      </c>
      <c r="P2" s="1" t="s">
        <v>11</v>
      </c>
      <c r="Q2" s="4" t="s">
        <v>12</v>
      </c>
      <c r="R2" s="1" t="s">
        <v>13</v>
      </c>
      <c r="S2" s="1" t="s">
        <v>14</v>
      </c>
      <c r="T2" s="1" t="s">
        <v>15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16</v>
      </c>
      <c r="B3" s="2" t="s">
        <v>17</v>
      </c>
      <c r="C3" s="2">
        <v>1763575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1</v>
      </c>
      <c r="J3" s="3">
        <v>2</v>
      </c>
      <c r="K3" s="2">
        <v>2</v>
      </c>
      <c r="L3" s="2">
        <v>1</v>
      </c>
      <c r="M3" s="2">
        <v>1</v>
      </c>
      <c r="N3" s="2">
        <v>7</v>
      </c>
      <c r="O3" s="2" t="s">
        <v>22</v>
      </c>
      <c r="P3" s="2">
        <v>114</v>
      </c>
      <c r="Q3" s="5">
        <f>P3*1.03</f>
        <v>117.42</v>
      </c>
      <c r="R3" s="2">
        <v>798</v>
      </c>
      <c r="S3" s="2">
        <v>0</v>
      </c>
      <c r="T3" s="2">
        <v>0</v>
      </c>
    </row>
    <row r="6" spans="1:41">
      <c r="A6" s="1" t="s">
        <v>23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>
      <c r="A7" s="1" t="s">
        <v>1</v>
      </c>
      <c r="B7" s="1" t="s">
        <v>2</v>
      </c>
      <c r="C7" s="1" t="s">
        <v>3</v>
      </c>
      <c r="D7" s="1" t="s">
        <v>4</v>
      </c>
      <c r="E7" s="1" t="s">
        <v>5</v>
      </c>
      <c r="F7" s="1" t="s">
        <v>6</v>
      </c>
      <c r="G7" s="1" t="s">
        <v>7</v>
      </c>
      <c r="H7" s="1" t="s">
        <v>8</v>
      </c>
      <c r="I7" s="1">
        <v>28</v>
      </c>
      <c r="J7" s="1">
        <v>30</v>
      </c>
      <c r="K7" s="1">
        <v>32</v>
      </c>
      <c r="L7" s="1">
        <v>34</v>
      </c>
      <c r="M7" s="1">
        <v>36</v>
      </c>
      <c r="N7" s="1" t="s">
        <v>10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>
      <c r="A8" s="2" t="s">
        <v>16</v>
      </c>
      <c r="B8" s="2" t="s">
        <v>17</v>
      </c>
      <c r="C8" s="2">
        <v>1763575</v>
      </c>
      <c r="D8" s="2" t="s">
        <v>18</v>
      </c>
      <c r="E8" s="3" t="s">
        <v>19</v>
      </c>
      <c r="F8" s="3" t="s">
        <v>20</v>
      </c>
      <c r="G8" s="3" t="s">
        <v>21</v>
      </c>
      <c r="H8" s="3">
        <v>1</v>
      </c>
      <c r="I8" s="3">
        <v>114</v>
      </c>
      <c r="J8" s="3">
        <v>228</v>
      </c>
      <c r="K8" s="2">
        <v>228</v>
      </c>
      <c r="L8" s="2">
        <v>114</v>
      </c>
      <c r="M8" s="2">
        <v>114</v>
      </c>
      <c r="N8" s="2" t="s">
        <v>22</v>
      </c>
    </row>
    <row r="10" spans="1:41">
      <c r="I10" s="6" t="s">
        <v>24</v>
      </c>
    </row>
    <row r="11" spans="1:41">
      <c r="I11" s="7">
        <v>28</v>
      </c>
      <c r="J11" s="7">
        <v>30</v>
      </c>
      <c r="K11" s="7">
        <v>32</v>
      </c>
      <c r="L11" s="7">
        <v>34</v>
      </c>
      <c r="M11" s="7">
        <v>36</v>
      </c>
    </row>
    <row r="12" spans="1:41">
      <c r="I12" s="8">
        <f>I8*1.03</f>
        <v>117.42</v>
      </c>
      <c r="J12" s="8">
        <f>J8*1.03</f>
        <v>234.84</v>
      </c>
      <c r="K12" s="8">
        <f>K8*1.03</f>
        <v>234.84</v>
      </c>
      <c r="L12" s="8">
        <f>L8*1.03</f>
        <v>117.42</v>
      </c>
      <c r="M12" s="8">
        <f>M8*1.03</f>
        <v>117.42</v>
      </c>
    </row>
  </sheetData>
  <mergeCells count="2">
    <mergeCell ref="A1:S1"/>
    <mergeCell ref="A6:N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"/>
  <sheetViews>
    <sheetView workbookViewId="0">
      <selection activeCell="A1" sqref="A1:R1"/>
    </sheetView>
  </sheetViews>
  <sheetFormatPr defaultColWidth="9" defaultRowHeight="14.5" outlineLevelRow="7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3.6090909090909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26</v>
      </c>
      <c r="B2" s="1" t="s">
        <v>27</v>
      </c>
      <c r="C2" s="1" t="s">
        <v>28</v>
      </c>
      <c r="D2" s="1" t="s">
        <v>4</v>
      </c>
      <c r="E2" s="1" t="s">
        <v>29</v>
      </c>
      <c r="F2" s="1" t="s">
        <v>30</v>
      </c>
      <c r="G2" s="1" t="s">
        <v>31</v>
      </c>
      <c r="H2" s="1" t="s">
        <v>32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 t="s">
        <v>33</v>
      </c>
      <c r="O2" s="1" t="s">
        <v>34</v>
      </c>
      <c r="P2" s="1" t="s">
        <v>35</v>
      </c>
      <c r="Q2" s="1" t="s">
        <v>36</v>
      </c>
      <c r="R2" s="1" t="s">
        <v>37</v>
      </c>
      <c r="S2" s="1" t="s">
        <v>38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16</v>
      </c>
      <c r="B3" s="2" t="s">
        <v>17</v>
      </c>
      <c r="C3" s="2">
        <v>1763575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1</v>
      </c>
      <c r="J3" s="3">
        <v>2</v>
      </c>
      <c r="K3" s="2">
        <v>2</v>
      </c>
      <c r="L3" s="2">
        <v>1</v>
      </c>
      <c r="M3" s="2">
        <v>1</v>
      </c>
      <c r="N3" s="2">
        <v>7</v>
      </c>
      <c r="O3" s="2" t="s">
        <v>22</v>
      </c>
      <c r="P3" s="2">
        <v>114</v>
      </c>
      <c r="Q3" s="2">
        <v>798</v>
      </c>
      <c r="R3" s="2">
        <v>0</v>
      </c>
      <c r="S3" s="2">
        <v>0</v>
      </c>
    </row>
    <row r="6" spans="1:40">
      <c r="A6" s="1" t="s">
        <v>39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>
      <c r="A7" s="1" t="s">
        <v>26</v>
      </c>
      <c r="B7" s="1" t="s">
        <v>27</v>
      </c>
      <c r="C7" s="1" t="s">
        <v>28</v>
      </c>
      <c r="D7" s="1" t="s">
        <v>4</v>
      </c>
      <c r="E7" s="1" t="s">
        <v>29</v>
      </c>
      <c r="F7" s="1" t="s">
        <v>30</v>
      </c>
      <c r="G7" s="1" t="s">
        <v>31</v>
      </c>
      <c r="H7" s="1" t="s">
        <v>32</v>
      </c>
      <c r="I7" s="1">
        <v>28</v>
      </c>
      <c r="J7" s="1">
        <v>30</v>
      </c>
      <c r="K7" s="1">
        <v>32</v>
      </c>
      <c r="L7" s="1">
        <v>34</v>
      </c>
      <c r="M7" s="1">
        <v>36</v>
      </c>
      <c r="N7" s="1" t="s">
        <v>34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>
      <c r="A8" s="2" t="s">
        <v>16</v>
      </c>
      <c r="B8" s="2" t="s">
        <v>17</v>
      </c>
      <c r="C8" s="2">
        <v>1763575</v>
      </c>
      <c r="D8" s="2" t="s">
        <v>18</v>
      </c>
      <c r="E8" s="3" t="s">
        <v>19</v>
      </c>
      <c r="F8" s="3" t="s">
        <v>20</v>
      </c>
      <c r="G8" s="3" t="s">
        <v>21</v>
      </c>
      <c r="H8" s="3">
        <v>1</v>
      </c>
      <c r="I8" s="3">
        <v>114</v>
      </c>
      <c r="J8" s="3">
        <v>228</v>
      </c>
      <c r="K8" s="2">
        <v>228</v>
      </c>
      <c r="L8" s="2">
        <v>114</v>
      </c>
      <c r="M8" s="2">
        <v>114</v>
      </c>
      <c r="N8" s="2" t="s">
        <v>22</v>
      </c>
    </row>
  </sheetData>
  <mergeCells count="2">
    <mergeCell ref="A1:R1"/>
    <mergeCell ref="A6:N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2025-12-18T06:10:17Z</dcterms:created>
  <dcterms:modified xsi:type="dcterms:W3CDTF">2025-12-18T06:16:40Z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3B0C34C1E3F5459DB4121584B2F67160_12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