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<sst xmlns="http://schemas.openxmlformats.org/spreadsheetml/2006/main" count="616" uniqueCount="69">
  <si>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</si>
  <si>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</si>
  <si>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</si>
  <si>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</si>
  <si>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</si>
  <si>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</si>
  <si>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</si>
  <si>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</si>
  <si>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</si>
  <si>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</si>
  <si>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</si>
  <si>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</si>
  <si>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</si>
  <si>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</si>
  <si>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</si>
  <si>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G7230AX</t>
  </si>
  <si>
    <t>26 SM</t>
  </si>
  <si>
    <t>DEFACTO PERAKENDE TİC.A.Ş. DEPO Organize San. Bölgesi 6.Depo Kazım Karabekir Mah. Cumhuriyet Cad. Tekirdağ/Çerkezköy Tel:0090 282 758 11 34-35</t>
  </si>
  <si>
    <t>21.02.2026</t>
  </si>
  <si>
    <t>NV106 - NAVY</t>
  </si>
  <si>
    <t>G7230AXDFA</t>
  </si>
  <si>
    <t>TURKEY</t>
  </si>
  <si>
    <t>GEORGIA</t>
  </si>
  <si>
    <t>01.02.2026</t>
  </si>
  <si>
    <t>UKRAINE</t>
  </si>
  <si>
    <t>EGYPT</t>
  </si>
  <si>
    <t>MOROCCO</t>
  </si>
  <si>
    <t>03.03.2026</t>
  </si>
  <si>
    <t>NORTH IRAQ</t>
  </si>
  <si>
    <t>SOUTH IRAQ</t>
  </si>
  <si>
    <t>ALBANIA</t>
  </si>
  <si>
    <t>MACEDONIA</t>
  </si>
  <si>
    <t>MOLDOVA</t>
  </si>
  <si>
    <t>AZERBAIJAN</t>
  </si>
  <si>
    <t>KOSOVO</t>
  </si>
  <si>
    <t>LEBANON</t>
  </si>
  <si>
    <t>TOPTAN-7</t>
  </si>
  <si>
    <t>G7230AXTOP7A</t>
  </si>
  <si>
    <t>KAZAKHSTAN</t>
  </si>
  <si>
    <t>G7230AXKZKA</t>
  </si>
  <si>
    <t>TOPTAN-5</t>
  </si>
  <si>
    <t>G7230AXTOP5A</t>
  </si>
  <si>
    <t>UZBEKISTAN</t>
  </si>
  <si>
    <t>G7230AXDFA1</t>
  </si>
  <si>
    <t>BOSNIA</t>
  </si>
  <si>
    <t>MONTENEGRO</t>
  </si>
  <si>
    <t>SERBIA</t>
  </si>
  <si>
    <t>Beden Bazlı Toplam Sipariş</t>
  </si>
  <si>
    <t>主标条码标腰卡数量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</si>
  <si>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</si>
  <si>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</si>
  <si>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</si>
  <si>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</si>
  <si>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1748844/1748845/1748846/1748847/1748851/1748852/1748853/1748854/1748855/1748856/1748857/1748858/1748859/1748860/1748861/1748863/1748864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</si>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</sst>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topLeftCell="F1" workbookViewId="0">
      <selection activeCell="R27" sqref="R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1748864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5">
        <v>242</v>
      </c>
      <c r="S3" s="2">
        <v>3146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1748863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22</v>
      </c>
      <c r="R4" s="5">
        <v>3</v>
      </c>
      <c r="S4" s="2">
        <v>39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1748861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24</v>
      </c>
      <c r="R5" s="5">
        <v>7</v>
      </c>
      <c r="S5" s="2">
        <v>91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1748860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25</v>
      </c>
      <c r="R6" s="5">
        <v>23</v>
      </c>
      <c r="S6" s="2">
        <v>299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1748859</v>
      </c>
      <c r="D7" s="2" t="s">
        <v>26</v>
      </c>
      <c r="E7" s="3" t="s">
        <v>27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5">
        <v>14</v>
      </c>
      <c r="S7" s="2">
        <v>182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1748858</v>
      </c>
      <c r="D8" s="2" t="s">
        <v>28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28</v>
      </c>
      <c r="R8" s="5">
        <v>8</v>
      </c>
      <c r="S8" s="2">
        <v>104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1748857</v>
      </c>
      <c r="D9" s="2" t="s">
        <v>29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29</v>
      </c>
      <c r="R9" s="5">
        <v>8</v>
      </c>
      <c r="S9" s="2">
        <v>104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1748856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30</v>
      </c>
      <c r="R10" s="5">
        <v>4</v>
      </c>
      <c r="S10" s="2">
        <v>52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1748855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31</v>
      </c>
      <c r="R11" s="5">
        <v>3</v>
      </c>
      <c r="S11" s="2">
        <v>39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1748854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32</v>
      </c>
      <c r="R12" s="5">
        <v>3</v>
      </c>
      <c r="S12" s="2">
        <v>39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1748853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33</v>
      </c>
      <c r="R13" s="5">
        <v>4</v>
      </c>
      <c r="S13" s="2">
        <v>52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1748852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34</v>
      </c>
      <c r="R14" s="5">
        <v>4</v>
      </c>
      <c r="S14" s="2">
        <v>52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1748851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35</v>
      </c>
      <c r="R15" s="5">
        <v>4</v>
      </c>
      <c r="S15" s="2">
        <v>52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1748850</v>
      </c>
      <c r="D16" s="2" t="s">
        <v>36</v>
      </c>
      <c r="E16" s="3" t="s">
        <v>27</v>
      </c>
      <c r="F16" s="3" t="s">
        <v>19</v>
      </c>
      <c r="G16" s="3" t="s">
        <v>37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36</v>
      </c>
      <c r="R16" s="5">
        <v>12</v>
      </c>
      <c r="S16" s="2">
        <v>156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1748849</v>
      </c>
      <c r="D17" s="2" t="s">
        <v>38</v>
      </c>
      <c r="E17" s="3" t="s">
        <v>27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38</v>
      </c>
      <c r="R17" s="5">
        <v>19</v>
      </c>
      <c r="S17" s="2">
        <v>247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1748848</v>
      </c>
      <c r="D18" s="2" t="s">
        <v>40</v>
      </c>
      <c r="E18" s="3" t="s">
        <v>27</v>
      </c>
      <c r="F18" s="3" t="s">
        <v>19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5">
        <v>11</v>
      </c>
      <c r="S18" s="2">
        <v>143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1748847</v>
      </c>
      <c r="D19" s="2" t="s">
        <v>42</v>
      </c>
      <c r="E19" s="3" t="s">
        <v>23</v>
      </c>
      <c r="F19" s="3" t="s">
        <v>19</v>
      </c>
      <c r="G19" s="3" t="s">
        <v>43</v>
      </c>
      <c r="H19" s="3">
        <v>1</v>
      </c>
      <c r="I19" s="3">
        <v>1</v>
      </c>
      <c r="J19" s="3">
        <v>1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12</v>
      </c>
      <c r="Q19" s="2" t="s">
        <v>42</v>
      </c>
      <c r="R19" s="5">
        <v>1</v>
      </c>
      <c r="S19" s="2">
        <v>12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1748846</v>
      </c>
      <c r="D20" s="2" t="s">
        <v>44</v>
      </c>
      <c r="E20" s="3" t="s">
        <v>23</v>
      </c>
      <c r="F20" s="3" t="s">
        <v>19</v>
      </c>
      <c r="G20" s="3" t="s">
        <v>43</v>
      </c>
      <c r="H20" s="3">
        <v>1</v>
      </c>
      <c r="I20" s="3">
        <v>1</v>
      </c>
      <c r="J20" s="3">
        <v>1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44</v>
      </c>
      <c r="R20" s="5">
        <v>3</v>
      </c>
      <c r="S20" s="2">
        <v>36</v>
      </c>
      <c r="T20" s="2">
        <v>0</v>
      </c>
      <c r="U20" s="2">
        <v>0</v>
      </c>
    </row>
    <row r="21" spans="1:40">
      <c r="A21" s="2" t="s">
        <v>15</v>
      </c>
      <c r="B21" s="2" t="s">
        <v>16</v>
      </c>
      <c r="C21" s="2">
        <v>1748845</v>
      </c>
      <c r="D21" s="2" t="s">
        <v>45</v>
      </c>
      <c r="E21" s="3" t="s">
        <v>23</v>
      </c>
      <c r="F21" s="3" t="s">
        <v>19</v>
      </c>
      <c r="G21" s="3" t="s">
        <v>43</v>
      </c>
      <c r="H21" s="3">
        <v>1</v>
      </c>
      <c r="I21" s="3">
        <v>1</v>
      </c>
      <c r="J21" s="3">
        <v>1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45</v>
      </c>
      <c r="R21" s="5">
        <v>1</v>
      </c>
      <c r="S21" s="2">
        <v>12</v>
      </c>
      <c r="T21" s="2">
        <v>0</v>
      </c>
      <c r="U21" s="2">
        <v>0</v>
      </c>
    </row>
    <row r="22" spans="1:40">
      <c r="A22" s="2" t="s">
        <v>15</v>
      </c>
      <c r="B22" s="2" t="s">
        <v>16</v>
      </c>
      <c r="C22" s="2">
        <v>1748844</v>
      </c>
      <c r="D22" s="2" t="s">
        <v>46</v>
      </c>
      <c r="E22" s="3" t="s">
        <v>23</v>
      </c>
      <c r="F22" s="3" t="s">
        <v>19</v>
      </c>
      <c r="G22" s="3" t="s">
        <v>43</v>
      </c>
      <c r="H22" s="3">
        <v>1</v>
      </c>
      <c r="I22" s="3">
        <v>1</v>
      </c>
      <c r="J22" s="3">
        <v>1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12</v>
      </c>
      <c r="Q22" s="2" t="s">
        <v>46</v>
      </c>
      <c r="R22" s="5">
        <v>1</v>
      </c>
      <c r="S22" s="2">
        <v>12</v>
      </c>
      <c r="T22" s="2">
        <v>0</v>
      </c>
      <c r="U22" s="2">
        <v>0</v>
      </c>
    </row>
    <row r="25" spans="1:40">
      <c r="A25" s="1" t="s">
        <v>47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>
        <v>28</v>
      </c>
      <c r="J26" s="1">
        <v>30</v>
      </c>
      <c r="K26" s="1">
        <v>32</v>
      </c>
      <c r="L26" s="1">
        <v>34</v>
      </c>
      <c r="M26" s="1">
        <v>36</v>
      </c>
      <c r="N26" s="1">
        <v>38</v>
      </c>
      <c r="O26" s="1">
        <v>40</v>
      </c>
      <c r="P26" s="1" t="s">
        <v>10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2" t="s">
        <v>15</v>
      </c>
      <c r="B27" s="2" t="s">
        <v>16</v>
      </c>
      <c r="C27" s="2">
        <v>1748864</v>
      </c>
      <c r="D27" s="2" t="s">
        <v>17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242</v>
      </c>
      <c r="J27" s="3">
        <v>484</v>
      </c>
      <c r="K27" s="3">
        <v>726</v>
      </c>
      <c r="L27" s="3">
        <v>726</v>
      </c>
      <c r="M27" s="2">
        <v>484</v>
      </c>
      <c r="N27" s="2">
        <v>242</v>
      </c>
      <c r="O27" s="2">
        <v>242</v>
      </c>
      <c r="P27" s="2" t="s">
        <v>21</v>
      </c>
    </row>
    <row r="28" spans="1:40">
      <c r="A28" s="2" t="s">
        <v>15</v>
      </c>
      <c r="B28" s="2" t="s">
        <v>16</v>
      </c>
      <c r="C28" s="2">
        <v>1748863</v>
      </c>
      <c r="D28" s="2" t="s">
        <v>22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3">
        <v>9</v>
      </c>
      <c r="L28" s="3">
        <v>9</v>
      </c>
      <c r="M28" s="2">
        <v>6</v>
      </c>
      <c r="N28" s="2">
        <v>3</v>
      </c>
      <c r="O28" s="2">
        <v>3</v>
      </c>
      <c r="P28" s="2" t="s">
        <v>22</v>
      </c>
    </row>
    <row r="29" spans="1:40">
      <c r="A29" s="2" t="s">
        <v>15</v>
      </c>
      <c r="B29" s="2" t="s">
        <v>16</v>
      </c>
      <c r="C29" s="2">
        <v>1748861</v>
      </c>
      <c r="D29" s="2" t="s">
        <v>24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7</v>
      </c>
      <c r="J29" s="3">
        <v>14</v>
      </c>
      <c r="K29" s="3">
        <v>21</v>
      </c>
      <c r="L29" s="3">
        <v>21</v>
      </c>
      <c r="M29" s="2">
        <v>14</v>
      </c>
      <c r="N29" s="2">
        <v>7</v>
      </c>
      <c r="O29" s="2">
        <v>7</v>
      </c>
      <c r="P29" s="2" t="s">
        <v>24</v>
      </c>
    </row>
    <row r="30" spans="1:40">
      <c r="A30" s="2" t="s">
        <v>15</v>
      </c>
      <c r="B30" s="2" t="s">
        <v>16</v>
      </c>
      <c r="C30" s="2">
        <v>1748860</v>
      </c>
      <c r="D30" s="2" t="s">
        <v>25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23</v>
      </c>
      <c r="J30" s="3">
        <v>46</v>
      </c>
      <c r="K30" s="3">
        <v>69</v>
      </c>
      <c r="L30" s="3">
        <v>69</v>
      </c>
      <c r="M30" s="2">
        <v>46</v>
      </c>
      <c r="N30" s="2">
        <v>23</v>
      </c>
      <c r="O30" s="2">
        <v>23</v>
      </c>
      <c r="P30" s="2" t="s">
        <v>25</v>
      </c>
    </row>
    <row r="31" spans="1:40">
      <c r="A31" s="2" t="s">
        <v>15</v>
      </c>
      <c r="B31" s="2" t="s">
        <v>16</v>
      </c>
      <c r="C31" s="2">
        <v>1748859</v>
      </c>
      <c r="D31" s="2" t="s">
        <v>26</v>
      </c>
      <c r="E31" s="3" t="s">
        <v>27</v>
      </c>
      <c r="F31" s="3" t="s">
        <v>19</v>
      </c>
      <c r="G31" s="3" t="s">
        <v>20</v>
      </c>
      <c r="H31" s="3">
        <v>1</v>
      </c>
      <c r="I31" s="3">
        <v>14</v>
      </c>
      <c r="J31" s="3">
        <v>28</v>
      </c>
      <c r="K31" s="3">
        <v>42</v>
      </c>
      <c r="L31" s="3">
        <v>42</v>
      </c>
      <c r="M31" s="2">
        <v>28</v>
      </c>
      <c r="N31" s="2">
        <v>14</v>
      </c>
      <c r="O31" s="2">
        <v>14</v>
      </c>
      <c r="P31" s="2" t="s">
        <v>26</v>
      </c>
    </row>
    <row r="32" spans="1:40">
      <c r="A32" s="2" t="s">
        <v>15</v>
      </c>
      <c r="B32" s="2" t="s">
        <v>16</v>
      </c>
      <c r="C32" s="2">
        <v>1748858</v>
      </c>
      <c r="D32" s="2" t="s">
        <v>28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8</v>
      </c>
      <c r="J32" s="3">
        <v>16</v>
      </c>
      <c r="K32" s="3">
        <v>24</v>
      </c>
      <c r="L32" s="3">
        <v>24</v>
      </c>
      <c r="M32" s="2">
        <v>16</v>
      </c>
      <c r="N32" s="2">
        <v>8</v>
      </c>
      <c r="O32" s="2">
        <v>8</v>
      </c>
      <c r="P32" s="2" t="s">
        <v>28</v>
      </c>
    </row>
    <row r="33" spans="1:16">
      <c r="A33" s="2" t="s">
        <v>15</v>
      </c>
      <c r="B33" s="2" t="s">
        <v>16</v>
      </c>
      <c r="C33" s="2">
        <v>1748857</v>
      </c>
      <c r="D33" s="2" t="s">
        <v>29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3">
        <v>24</v>
      </c>
      <c r="L33" s="3">
        <v>24</v>
      </c>
      <c r="M33" s="2">
        <v>16</v>
      </c>
      <c r="N33" s="2">
        <v>8</v>
      </c>
      <c r="O33" s="2">
        <v>8</v>
      </c>
      <c r="P33" s="2" t="s">
        <v>29</v>
      </c>
    </row>
    <row r="34" spans="1:16">
      <c r="A34" s="2" t="s">
        <v>15</v>
      </c>
      <c r="B34" s="2" t="s">
        <v>16</v>
      </c>
      <c r="C34" s="2">
        <v>1748856</v>
      </c>
      <c r="D34" s="2" t="s">
        <v>30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4</v>
      </c>
      <c r="J34" s="3">
        <v>8</v>
      </c>
      <c r="K34" s="3">
        <v>12</v>
      </c>
      <c r="L34" s="3">
        <v>12</v>
      </c>
      <c r="M34" s="2">
        <v>8</v>
      </c>
      <c r="N34" s="2">
        <v>4</v>
      </c>
      <c r="O34" s="2">
        <v>4</v>
      </c>
      <c r="P34" s="2" t="s">
        <v>30</v>
      </c>
    </row>
    <row r="35" spans="1:16">
      <c r="A35" s="2" t="s">
        <v>15</v>
      </c>
      <c r="B35" s="2" t="s">
        <v>16</v>
      </c>
      <c r="C35" s="2">
        <v>1748855</v>
      </c>
      <c r="D35" s="2" t="s">
        <v>31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6</v>
      </c>
      <c r="K35" s="3">
        <v>9</v>
      </c>
      <c r="L35" s="3">
        <v>9</v>
      </c>
      <c r="M35" s="2">
        <v>6</v>
      </c>
      <c r="N35" s="2">
        <v>3</v>
      </c>
      <c r="O35" s="2">
        <v>3</v>
      </c>
      <c r="P35" s="2" t="s">
        <v>31</v>
      </c>
    </row>
    <row r="36" spans="1:16">
      <c r="A36" s="2" t="s">
        <v>15</v>
      </c>
      <c r="B36" s="2" t="s">
        <v>16</v>
      </c>
      <c r="C36" s="2">
        <v>1748854</v>
      </c>
      <c r="D36" s="2" t="s">
        <v>32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</v>
      </c>
      <c r="J36" s="3">
        <v>6</v>
      </c>
      <c r="K36" s="3">
        <v>9</v>
      </c>
      <c r="L36" s="3">
        <v>9</v>
      </c>
      <c r="M36" s="2">
        <v>6</v>
      </c>
      <c r="N36" s="2">
        <v>3</v>
      </c>
      <c r="O36" s="2">
        <v>3</v>
      </c>
      <c r="P36" s="2" t="s">
        <v>32</v>
      </c>
    </row>
    <row r="37" spans="1:16">
      <c r="A37" s="2" t="s">
        <v>15</v>
      </c>
      <c r="B37" s="2" t="s">
        <v>16</v>
      </c>
      <c r="C37" s="2">
        <v>1748853</v>
      </c>
      <c r="D37" s="2" t="s">
        <v>33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4</v>
      </c>
      <c r="J37" s="3">
        <v>8</v>
      </c>
      <c r="K37" s="3">
        <v>12</v>
      </c>
      <c r="L37" s="3">
        <v>12</v>
      </c>
      <c r="M37" s="2">
        <v>8</v>
      </c>
      <c r="N37" s="2">
        <v>4</v>
      </c>
      <c r="O37" s="2">
        <v>4</v>
      </c>
      <c r="P37" s="2" t="s">
        <v>33</v>
      </c>
    </row>
    <row r="38" spans="1:16">
      <c r="A38" s="2" t="s">
        <v>15</v>
      </c>
      <c r="B38" s="2" t="s">
        <v>16</v>
      </c>
      <c r="C38" s="2">
        <v>1748852</v>
      </c>
      <c r="D38" s="2" t="s">
        <v>34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4</v>
      </c>
      <c r="J38" s="3">
        <v>8</v>
      </c>
      <c r="K38" s="3">
        <v>12</v>
      </c>
      <c r="L38" s="3">
        <v>12</v>
      </c>
      <c r="M38" s="2">
        <v>8</v>
      </c>
      <c r="N38" s="2">
        <v>4</v>
      </c>
      <c r="O38" s="2">
        <v>4</v>
      </c>
      <c r="P38" s="2" t="s">
        <v>34</v>
      </c>
    </row>
    <row r="39" spans="1:16">
      <c r="A39" s="2" t="s">
        <v>15</v>
      </c>
      <c r="B39" s="2" t="s">
        <v>16</v>
      </c>
      <c r="C39" s="2">
        <v>1748851</v>
      </c>
      <c r="D39" s="2" t="s">
        <v>35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4</v>
      </c>
      <c r="J39" s="3">
        <v>8</v>
      </c>
      <c r="K39" s="3">
        <v>12</v>
      </c>
      <c r="L39" s="3">
        <v>12</v>
      </c>
      <c r="M39" s="2">
        <v>8</v>
      </c>
      <c r="N39" s="2">
        <v>4</v>
      </c>
      <c r="O39" s="2">
        <v>4</v>
      </c>
      <c r="P39" s="2" t="s">
        <v>35</v>
      </c>
    </row>
    <row r="40" s="4" customFormat="1" spans="1:16">
      <c r="A40" s="5" t="s">
        <v>15</v>
      </c>
      <c r="B40" s="5" t="s">
        <v>16</v>
      </c>
      <c r="C40" s="5">
        <v>1748850</v>
      </c>
      <c r="D40" s="5" t="s">
        <v>36</v>
      </c>
      <c r="E40" s="6" t="s">
        <v>27</v>
      </c>
      <c r="F40" s="6" t="s">
        <v>19</v>
      </c>
      <c r="G40" s="6" t="s">
        <v>37</v>
      </c>
      <c r="H40" s="6">
        <v>1</v>
      </c>
      <c r="I40" s="6">
        <v>12</v>
      </c>
      <c r="J40" s="6">
        <v>24</v>
      </c>
      <c r="K40" s="6">
        <v>36</v>
      </c>
      <c r="L40" s="6">
        <v>36</v>
      </c>
      <c r="M40" s="5">
        <v>24</v>
      </c>
      <c r="N40" s="5">
        <v>12</v>
      </c>
      <c r="O40" s="5">
        <v>12</v>
      </c>
      <c r="P40" s="5" t="s">
        <v>36</v>
      </c>
    </row>
    <row r="41" s="4" customFormat="1" spans="1:16">
      <c r="A41" s="5" t="s">
        <v>15</v>
      </c>
      <c r="B41" s="5" t="s">
        <v>16</v>
      </c>
      <c r="C41" s="5">
        <v>1748849</v>
      </c>
      <c r="D41" s="5" t="s">
        <v>38</v>
      </c>
      <c r="E41" s="6" t="s">
        <v>27</v>
      </c>
      <c r="F41" s="6" t="s">
        <v>19</v>
      </c>
      <c r="G41" s="6" t="s">
        <v>39</v>
      </c>
      <c r="H41" s="6">
        <v>1</v>
      </c>
      <c r="I41" s="6">
        <v>19</v>
      </c>
      <c r="J41" s="6">
        <v>38</v>
      </c>
      <c r="K41" s="6">
        <v>57</v>
      </c>
      <c r="L41" s="6">
        <v>57</v>
      </c>
      <c r="M41" s="5">
        <v>38</v>
      </c>
      <c r="N41" s="5">
        <v>19</v>
      </c>
      <c r="O41" s="5">
        <v>19</v>
      </c>
      <c r="P41" s="5" t="s">
        <v>38</v>
      </c>
    </row>
    <row r="42" s="4" customFormat="1" spans="1:16">
      <c r="A42" s="5" t="s">
        <v>15</v>
      </c>
      <c r="B42" s="5" t="s">
        <v>16</v>
      </c>
      <c r="C42" s="5">
        <v>1748848</v>
      </c>
      <c r="D42" s="5" t="s">
        <v>40</v>
      </c>
      <c r="E42" s="6" t="s">
        <v>27</v>
      </c>
      <c r="F42" s="6" t="s">
        <v>19</v>
      </c>
      <c r="G42" s="6" t="s">
        <v>41</v>
      </c>
      <c r="H42" s="6">
        <v>1</v>
      </c>
      <c r="I42" s="6">
        <v>11</v>
      </c>
      <c r="J42" s="6">
        <v>22</v>
      </c>
      <c r="K42" s="6">
        <v>33</v>
      </c>
      <c r="L42" s="6">
        <v>33</v>
      </c>
      <c r="M42" s="5">
        <v>22</v>
      </c>
      <c r="N42" s="5">
        <v>11</v>
      </c>
      <c r="O42" s="5">
        <v>11</v>
      </c>
      <c r="P42" s="5" t="s">
        <v>40</v>
      </c>
    </row>
    <row r="43" spans="1:16">
      <c r="A43" s="2" t="s">
        <v>15</v>
      </c>
      <c r="B43" s="2" t="s">
        <v>16</v>
      </c>
      <c r="C43" s="2">
        <v>1748847</v>
      </c>
      <c r="D43" s="2" t="s">
        <v>42</v>
      </c>
      <c r="E43" s="3" t="s">
        <v>23</v>
      </c>
      <c r="F43" s="3" t="s">
        <v>19</v>
      </c>
      <c r="G43" s="3" t="s">
        <v>43</v>
      </c>
      <c r="H43" s="3">
        <v>1</v>
      </c>
      <c r="I43" s="3">
        <v>1</v>
      </c>
      <c r="J43" s="3">
        <v>1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 t="s">
        <v>42</v>
      </c>
    </row>
    <row r="44" spans="1:16">
      <c r="A44" s="2" t="s">
        <v>15</v>
      </c>
      <c r="B44" s="2" t="s">
        <v>16</v>
      </c>
      <c r="C44" s="2">
        <v>1748846</v>
      </c>
      <c r="D44" s="2" t="s">
        <v>44</v>
      </c>
      <c r="E44" s="3" t="s">
        <v>23</v>
      </c>
      <c r="F44" s="3" t="s">
        <v>19</v>
      </c>
      <c r="G44" s="3" t="s">
        <v>43</v>
      </c>
      <c r="H44" s="3">
        <v>1</v>
      </c>
      <c r="I44" s="3">
        <v>3</v>
      </c>
      <c r="J44" s="3">
        <v>3</v>
      </c>
      <c r="K44" s="3">
        <v>9</v>
      </c>
      <c r="L44" s="3">
        <v>9</v>
      </c>
      <c r="M44" s="2">
        <v>6</v>
      </c>
      <c r="N44" s="2">
        <v>3</v>
      </c>
      <c r="O44" s="2">
        <v>3</v>
      </c>
      <c r="P44" s="2" t="s">
        <v>44</v>
      </c>
    </row>
    <row r="45" spans="1:16">
      <c r="A45" s="2" t="s">
        <v>15</v>
      </c>
      <c r="B45" s="2" t="s">
        <v>16</v>
      </c>
      <c r="C45" s="2">
        <v>1748845</v>
      </c>
      <c r="D45" s="2" t="s">
        <v>45</v>
      </c>
      <c r="E45" s="3" t="s">
        <v>23</v>
      </c>
      <c r="F45" s="3" t="s">
        <v>19</v>
      </c>
      <c r="G45" s="3" t="s">
        <v>43</v>
      </c>
      <c r="H45" s="3">
        <v>1</v>
      </c>
      <c r="I45" s="3">
        <v>1</v>
      </c>
      <c r="J45" s="3">
        <v>1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 t="s">
        <v>45</v>
      </c>
    </row>
    <row r="46" spans="1:16">
      <c r="A46" s="2" t="s">
        <v>15</v>
      </c>
      <c r="B46" s="2" t="s">
        <v>16</v>
      </c>
      <c r="C46" s="2">
        <v>1748844</v>
      </c>
      <c r="D46" s="2" t="s">
        <v>46</v>
      </c>
      <c r="E46" s="3" t="s">
        <v>23</v>
      </c>
      <c r="F46" s="3" t="s">
        <v>19</v>
      </c>
      <c r="G46" s="3" t="s">
        <v>43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 t="s">
        <v>46</v>
      </c>
    </row>
    <row r="48" spans="1:16">
      <c r="I48" s="7" t="s">
        <v>48</v>
      </c>
      <c r="J48" s="4"/>
    </row>
    <row r="49" spans="8:16">
      <c r="I49" s="8">
        <v>28</v>
      </c>
      <c r="J49" s="8">
        <v>30</v>
      </c>
      <c r="K49" s="8">
        <v>32</v>
      </c>
      <c r="L49" s="8">
        <v>34</v>
      </c>
      <c r="M49" s="8">
        <v>36</v>
      </c>
      <c r="N49" s="8">
        <v>38</v>
      </c>
      <c r="O49" s="8">
        <v>40</v>
      </c>
    </row>
    <row r="50" spans="8:16">
      <c r="I50" s="9">
        <f>SUM(I27:I46)</f>
        <v>375</v>
      </c>
      <c r="J50" s="9">
        <f t="shared" ref="J50:O50" si="0">SUM(J27:J46)</f>
        <v>744</v>
      </c>
      <c r="K50" s="9">
        <f t="shared" si="0"/>
        <v>1125</v>
      </c>
      <c r="L50" s="9">
        <f t="shared" si="0"/>
        <v>1125</v>
      </c>
      <c r="M50" s="9">
        <f t="shared" si="0"/>
        <v>750</v>
      </c>
      <c r="N50" s="9">
        <f t="shared" si="0"/>
        <v>375</v>
      </c>
      <c r="O50" s="9">
        <f t="shared" si="0"/>
        <v>375</v>
      </c>
    </row>
    <row r="52" spans="8:16">
      <c r="H52" s="7" t="s">
        <v>49</v>
      </c>
    </row>
    <row r="53" spans="8:16">
      <c r="H53" s="10" t="s">
        <v>50</v>
      </c>
      <c r="I53" s="8">
        <v>28</v>
      </c>
      <c r="J53" s="8">
        <v>30</v>
      </c>
      <c r="K53" s="8">
        <v>32</v>
      </c>
      <c r="L53" s="8">
        <v>34</v>
      </c>
      <c r="M53" s="8">
        <v>36</v>
      </c>
      <c r="N53" s="8">
        <v>38</v>
      </c>
      <c r="O53" s="8">
        <v>40</v>
      </c>
      <c r="P53" s="10" t="s">
        <v>51</v>
      </c>
    </row>
    <row r="54" ht="101.5" spans="8:16">
      <c r="H54" s="11" t="s">
        <v>52</v>
      </c>
      <c r="I54" s="12">
        <f>I50-I40-I41-I42</f>
        <v>333</v>
      </c>
      <c r="J54" s="12">
        <f t="shared" ref="J54:O54" si="1">J50-J40-J41-J42</f>
        <v>660</v>
      </c>
      <c r="K54" s="12">
        <f t="shared" si="1"/>
        <v>999</v>
      </c>
      <c r="L54" s="12">
        <f t="shared" si="1"/>
        <v>999</v>
      </c>
      <c r="M54" s="12">
        <f t="shared" si="1"/>
        <v>666</v>
      </c>
      <c r="N54" s="12">
        <f t="shared" si="1"/>
        <v>333</v>
      </c>
      <c r="O54" s="12">
        <f t="shared" si="1"/>
        <v>333</v>
      </c>
      <c r="P54" s="12" t="s">
        <v>53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62</v>
      </c>
      <c r="Q2" s="1" t="s">
        <v>63</v>
      </c>
      <c r="R2" s="1" t="s">
        <v>64</v>
      </c>
      <c r="S2" s="1" t="s">
        <v>65</v>
      </c>
      <c r="T2" s="1" t="s">
        <v>66</v>
      </c>
      <c r="U2" s="1" t="s">
        <v>67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1748864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2">
        <v>242</v>
      </c>
      <c r="S3" s="2">
        <v>3146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1748863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22</v>
      </c>
      <c r="R4" s="2">
        <v>3</v>
      </c>
      <c r="S4" s="2">
        <v>39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1748861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24</v>
      </c>
      <c r="R5" s="2">
        <v>7</v>
      </c>
      <c r="S5" s="2">
        <v>91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1748860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25</v>
      </c>
      <c r="R6" s="2">
        <v>23</v>
      </c>
      <c r="S6" s="2">
        <v>299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1748859</v>
      </c>
      <c r="D7" s="2" t="s">
        <v>26</v>
      </c>
      <c r="E7" s="3" t="s">
        <v>27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2">
        <v>14</v>
      </c>
      <c r="S7" s="2">
        <v>182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1748858</v>
      </c>
      <c r="D8" s="2" t="s">
        <v>28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28</v>
      </c>
      <c r="R8" s="2">
        <v>8</v>
      </c>
      <c r="S8" s="2">
        <v>104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1748857</v>
      </c>
      <c r="D9" s="2" t="s">
        <v>29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29</v>
      </c>
      <c r="R9" s="2">
        <v>8</v>
      </c>
      <c r="S9" s="2">
        <v>104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1748856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30</v>
      </c>
      <c r="R10" s="2">
        <v>4</v>
      </c>
      <c r="S10" s="2">
        <v>52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1748855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31</v>
      </c>
      <c r="R11" s="2">
        <v>3</v>
      </c>
      <c r="S11" s="2">
        <v>39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1748854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32</v>
      </c>
      <c r="R12" s="2">
        <v>3</v>
      </c>
      <c r="S12" s="2">
        <v>39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1748853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33</v>
      </c>
      <c r="R13" s="2">
        <v>4</v>
      </c>
      <c r="S13" s="2">
        <v>52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1748852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34</v>
      </c>
      <c r="R14" s="2">
        <v>4</v>
      </c>
      <c r="S14" s="2">
        <v>52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1748851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35</v>
      </c>
      <c r="R15" s="2">
        <v>4</v>
      </c>
      <c r="S15" s="2">
        <v>52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1748850</v>
      </c>
      <c r="D16" s="2" t="s">
        <v>36</v>
      </c>
      <c r="E16" s="3" t="s">
        <v>27</v>
      </c>
      <c r="F16" s="3" t="s">
        <v>19</v>
      </c>
      <c r="G16" s="3" t="s">
        <v>37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36</v>
      </c>
      <c r="R16" s="2">
        <v>12</v>
      </c>
      <c r="S16" s="2">
        <v>156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1748849</v>
      </c>
      <c r="D17" s="2" t="s">
        <v>38</v>
      </c>
      <c r="E17" s="3" t="s">
        <v>27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38</v>
      </c>
      <c r="R17" s="2">
        <v>19</v>
      </c>
      <c r="S17" s="2">
        <v>247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1748848</v>
      </c>
      <c r="D18" s="2" t="s">
        <v>40</v>
      </c>
      <c r="E18" s="3" t="s">
        <v>27</v>
      </c>
      <c r="F18" s="3" t="s">
        <v>19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2">
        <v>11</v>
      </c>
      <c r="S18" s="2">
        <v>143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1748847</v>
      </c>
      <c r="D19" s="2" t="s">
        <v>42</v>
      </c>
      <c r="E19" s="3" t="s">
        <v>23</v>
      </c>
      <c r="F19" s="3" t="s">
        <v>19</v>
      </c>
      <c r="G19" s="3" t="s">
        <v>43</v>
      </c>
      <c r="H19" s="3">
        <v>1</v>
      </c>
      <c r="I19" s="3">
        <v>1</v>
      </c>
      <c r="J19" s="3">
        <v>1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12</v>
      </c>
      <c r="Q19" s="2" t="s">
        <v>42</v>
      </c>
      <c r="R19" s="2">
        <v>1</v>
      </c>
      <c r="S19" s="2">
        <v>12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1748846</v>
      </c>
      <c r="D20" s="2" t="s">
        <v>44</v>
      </c>
      <c r="E20" s="3" t="s">
        <v>23</v>
      </c>
      <c r="F20" s="3" t="s">
        <v>19</v>
      </c>
      <c r="G20" s="3" t="s">
        <v>43</v>
      </c>
      <c r="H20" s="3">
        <v>1</v>
      </c>
      <c r="I20" s="3">
        <v>1</v>
      </c>
      <c r="J20" s="3">
        <v>1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44</v>
      </c>
      <c r="R20" s="2">
        <v>3</v>
      </c>
      <c r="S20" s="2">
        <v>36</v>
      </c>
      <c r="T20" s="2">
        <v>0</v>
      </c>
      <c r="U20" s="2">
        <v>0</v>
      </c>
    </row>
    <row r="21" spans="1:40">
      <c r="A21" s="2" t="s">
        <v>15</v>
      </c>
      <c r="B21" s="2" t="s">
        <v>16</v>
      </c>
      <c r="C21" s="2">
        <v>1748845</v>
      </c>
      <c r="D21" s="2" t="s">
        <v>45</v>
      </c>
      <c r="E21" s="3" t="s">
        <v>23</v>
      </c>
      <c r="F21" s="3" t="s">
        <v>19</v>
      </c>
      <c r="G21" s="3" t="s">
        <v>43</v>
      </c>
      <c r="H21" s="3">
        <v>1</v>
      </c>
      <c r="I21" s="3">
        <v>1</v>
      </c>
      <c r="J21" s="3">
        <v>1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45</v>
      </c>
      <c r="R21" s="2">
        <v>1</v>
      </c>
      <c r="S21" s="2">
        <v>12</v>
      </c>
      <c r="T21" s="2">
        <v>0</v>
      </c>
      <c r="U21" s="2">
        <v>0</v>
      </c>
    </row>
    <row r="22" spans="1:40">
      <c r="A22" s="2" t="s">
        <v>15</v>
      </c>
      <c r="B22" s="2" t="s">
        <v>16</v>
      </c>
      <c r="C22" s="2">
        <v>1748844</v>
      </c>
      <c r="D22" s="2" t="s">
        <v>46</v>
      </c>
      <c r="E22" s="3" t="s">
        <v>23</v>
      </c>
      <c r="F22" s="3" t="s">
        <v>19</v>
      </c>
      <c r="G22" s="3" t="s">
        <v>43</v>
      </c>
      <c r="H22" s="3">
        <v>1</v>
      </c>
      <c r="I22" s="3">
        <v>1</v>
      </c>
      <c r="J22" s="3">
        <v>1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12</v>
      </c>
      <c r="Q22" s="2" t="s">
        <v>46</v>
      </c>
      <c r="R22" s="2">
        <v>1</v>
      </c>
      <c r="S22" s="2">
        <v>12</v>
      </c>
      <c r="T22" s="2">
        <v>0</v>
      </c>
      <c r="U22" s="2">
        <v>0</v>
      </c>
    </row>
    <row r="25" spans="1:40">
      <c r="A25" s="1" t="s">
        <v>68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55</v>
      </c>
      <c r="B26" s="1" t="s">
        <v>56</v>
      </c>
      <c r="C26" s="1" t="s">
        <v>57</v>
      </c>
      <c r="D26" s="1" t="s">
        <v>4</v>
      </c>
      <c r="E26" s="1" t="s">
        <v>58</v>
      </c>
      <c r="F26" s="1" t="s">
        <v>59</v>
      </c>
      <c r="G26" s="1" t="s">
        <v>60</v>
      </c>
      <c r="H26" s="1" t="s">
        <v>61</v>
      </c>
      <c r="I26" s="1">
        <v>28</v>
      </c>
      <c r="J26" s="1">
        <v>30</v>
      </c>
      <c r="K26" s="1">
        <v>32</v>
      </c>
      <c r="L26" s="1">
        <v>34</v>
      </c>
      <c r="M26" s="1">
        <v>36</v>
      </c>
      <c r="N26" s="1">
        <v>38</v>
      </c>
      <c r="O26" s="1">
        <v>40</v>
      </c>
      <c r="P26" s="1" t="s">
        <v>63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2" t="s">
        <v>15</v>
      </c>
      <c r="B27" s="2" t="s">
        <v>16</v>
      </c>
      <c r="C27" s="2">
        <v>1748864</v>
      </c>
      <c r="D27" s="2" t="s">
        <v>17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242</v>
      </c>
      <c r="J27" s="3">
        <v>484</v>
      </c>
      <c r="K27" s="3">
        <v>726</v>
      </c>
      <c r="L27" s="3">
        <v>726</v>
      </c>
      <c r="M27" s="2">
        <v>484</v>
      </c>
      <c r="N27" s="2">
        <v>242</v>
      </c>
      <c r="O27" s="2">
        <v>242</v>
      </c>
      <c r="P27" s="2" t="s">
        <v>21</v>
      </c>
    </row>
    <row r="28" spans="1:40">
      <c r="A28" s="2" t="s">
        <v>15</v>
      </c>
      <c r="B28" s="2" t="s">
        <v>16</v>
      </c>
      <c r="C28" s="2">
        <v>1748863</v>
      </c>
      <c r="D28" s="2" t="s">
        <v>22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3">
        <v>9</v>
      </c>
      <c r="L28" s="3">
        <v>9</v>
      </c>
      <c r="M28" s="2">
        <v>6</v>
      </c>
      <c r="N28" s="2">
        <v>3</v>
      </c>
      <c r="O28" s="2">
        <v>3</v>
      </c>
      <c r="P28" s="2" t="s">
        <v>22</v>
      </c>
    </row>
    <row r="29" spans="1:40">
      <c r="A29" s="2" t="s">
        <v>15</v>
      </c>
      <c r="B29" s="2" t="s">
        <v>16</v>
      </c>
      <c r="C29" s="2">
        <v>1748861</v>
      </c>
      <c r="D29" s="2" t="s">
        <v>24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7</v>
      </c>
      <c r="J29" s="3">
        <v>14</v>
      </c>
      <c r="K29" s="3">
        <v>21</v>
      </c>
      <c r="L29" s="3">
        <v>21</v>
      </c>
      <c r="M29" s="2">
        <v>14</v>
      </c>
      <c r="N29" s="2">
        <v>7</v>
      </c>
      <c r="O29" s="2">
        <v>7</v>
      </c>
      <c r="P29" s="2" t="s">
        <v>24</v>
      </c>
    </row>
    <row r="30" spans="1:40">
      <c r="A30" s="2" t="s">
        <v>15</v>
      </c>
      <c r="B30" s="2" t="s">
        <v>16</v>
      </c>
      <c r="C30" s="2">
        <v>1748860</v>
      </c>
      <c r="D30" s="2" t="s">
        <v>25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23</v>
      </c>
      <c r="J30" s="3">
        <v>46</v>
      </c>
      <c r="K30" s="3">
        <v>69</v>
      </c>
      <c r="L30" s="3">
        <v>69</v>
      </c>
      <c r="M30" s="2">
        <v>46</v>
      </c>
      <c r="N30" s="2">
        <v>23</v>
      </c>
      <c r="O30" s="2">
        <v>23</v>
      </c>
      <c r="P30" s="2" t="s">
        <v>25</v>
      </c>
    </row>
    <row r="31" spans="1:40">
      <c r="A31" s="2" t="s">
        <v>15</v>
      </c>
      <c r="B31" s="2" t="s">
        <v>16</v>
      </c>
      <c r="C31" s="2">
        <v>1748859</v>
      </c>
      <c r="D31" s="2" t="s">
        <v>26</v>
      </c>
      <c r="E31" s="3" t="s">
        <v>27</v>
      </c>
      <c r="F31" s="3" t="s">
        <v>19</v>
      </c>
      <c r="G31" s="3" t="s">
        <v>20</v>
      </c>
      <c r="H31" s="3">
        <v>1</v>
      </c>
      <c r="I31" s="3">
        <v>14</v>
      </c>
      <c r="J31" s="3">
        <v>28</v>
      </c>
      <c r="K31" s="3">
        <v>42</v>
      </c>
      <c r="L31" s="3">
        <v>42</v>
      </c>
      <c r="M31" s="2">
        <v>28</v>
      </c>
      <c r="N31" s="2">
        <v>14</v>
      </c>
      <c r="O31" s="2">
        <v>14</v>
      </c>
      <c r="P31" s="2" t="s">
        <v>26</v>
      </c>
    </row>
    <row r="32" spans="1:40">
      <c r="A32" s="2" t="s">
        <v>15</v>
      </c>
      <c r="B32" s="2" t="s">
        <v>16</v>
      </c>
      <c r="C32" s="2">
        <v>1748858</v>
      </c>
      <c r="D32" s="2" t="s">
        <v>28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8</v>
      </c>
      <c r="J32" s="3">
        <v>16</v>
      </c>
      <c r="K32" s="3">
        <v>24</v>
      </c>
      <c r="L32" s="3">
        <v>24</v>
      </c>
      <c r="M32" s="2">
        <v>16</v>
      </c>
      <c r="N32" s="2">
        <v>8</v>
      </c>
      <c r="O32" s="2">
        <v>8</v>
      </c>
      <c r="P32" s="2" t="s">
        <v>28</v>
      </c>
    </row>
    <row r="33" spans="1:16">
      <c r="A33" s="2" t="s">
        <v>15</v>
      </c>
      <c r="B33" s="2" t="s">
        <v>16</v>
      </c>
      <c r="C33" s="2">
        <v>1748857</v>
      </c>
      <c r="D33" s="2" t="s">
        <v>29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3">
        <v>24</v>
      </c>
      <c r="L33" s="3">
        <v>24</v>
      </c>
      <c r="M33" s="2">
        <v>16</v>
      </c>
      <c r="N33" s="2">
        <v>8</v>
      </c>
      <c r="O33" s="2">
        <v>8</v>
      </c>
      <c r="P33" s="2" t="s">
        <v>29</v>
      </c>
    </row>
    <row r="34" spans="1:16">
      <c r="A34" s="2" t="s">
        <v>15</v>
      </c>
      <c r="B34" s="2" t="s">
        <v>16</v>
      </c>
      <c r="C34" s="2">
        <v>1748856</v>
      </c>
      <c r="D34" s="2" t="s">
        <v>30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4</v>
      </c>
      <c r="J34" s="3">
        <v>8</v>
      </c>
      <c r="K34" s="3">
        <v>12</v>
      </c>
      <c r="L34" s="3">
        <v>12</v>
      </c>
      <c r="M34" s="2">
        <v>8</v>
      </c>
      <c r="N34" s="2">
        <v>4</v>
      </c>
      <c r="O34" s="2">
        <v>4</v>
      </c>
      <c r="P34" s="2" t="s">
        <v>30</v>
      </c>
    </row>
    <row r="35" spans="1:16">
      <c r="A35" s="2" t="s">
        <v>15</v>
      </c>
      <c r="B35" s="2" t="s">
        <v>16</v>
      </c>
      <c r="C35" s="2">
        <v>1748855</v>
      </c>
      <c r="D35" s="2" t="s">
        <v>31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6</v>
      </c>
      <c r="K35" s="3">
        <v>9</v>
      </c>
      <c r="L35" s="3">
        <v>9</v>
      </c>
      <c r="M35" s="2">
        <v>6</v>
      </c>
      <c r="N35" s="2">
        <v>3</v>
      </c>
      <c r="O35" s="2">
        <v>3</v>
      </c>
      <c r="P35" s="2" t="s">
        <v>31</v>
      </c>
    </row>
    <row r="36" spans="1:16">
      <c r="A36" s="2" t="s">
        <v>15</v>
      </c>
      <c r="B36" s="2" t="s">
        <v>16</v>
      </c>
      <c r="C36" s="2">
        <v>1748854</v>
      </c>
      <c r="D36" s="2" t="s">
        <v>32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</v>
      </c>
      <c r="J36" s="3">
        <v>6</v>
      </c>
      <c r="K36" s="3">
        <v>9</v>
      </c>
      <c r="L36" s="3">
        <v>9</v>
      </c>
      <c r="M36" s="2">
        <v>6</v>
      </c>
      <c r="N36" s="2">
        <v>3</v>
      </c>
      <c r="O36" s="2">
        <v>3</v>
      </c>
      <c r="P36" s="2" t="s">
        <v>32</v>
      </c>
    </row>
    <row r="37" spans="1:16">
      <c r="A37" s="2" t="s">
        <v>15</v>
      </c>
      <c r="B37" s="2" t="s">
        <v>16</v>
      </c>
      <c r="C37" s="2">
        <v>1748853</v>
      </c>
      <c r="D37" s="2" t="s">
        <v>33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4</v>
      </c>
      <c r="J37" s="3">
        <v>8</v>
      </c>
      <c r="K37" s="3">
        <v>12</v>
      </c>
      <c r="L37" s="3">
        <v>12</v>
      </c>
      <c r="M37" s="2">
        <v>8</v>
      </c>
      <c r="N37" s="2">
        <v>4</v>
      </c>
      <c r="O37" s="2">
        <v>4</v>
      </c>
      <c r="P37" s="2" t="s">
        <v>33</v>
      </c>
    </row>
    <row r="38" spans="1:16">
      <c r="A38" s="2" t="s">
        <v>15</v>
      </c>
      <c r="B38" s="2" t="s">
        <v>16</v>
      </c>
      <c r="C38" s="2">
        <v>1748852</v>
      </c>
      <c r="D38" s="2" t="s">
        <v>34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4</v>
      </c>
      <c r="J38" s="3">
        <v>8</v>
      </c>
      <c r="K38" s="3">
        <v>12</v>
      </c>
      <c r="L38" s="3">
        <v>12</v>
      </c>
      <c r="M38" s="2">
        <v>8</v>
      </c>
      <c r="N38" s="2">
        <v>4</v>
      </c>
      <c r="O38" s="2">
        <v>4</v>
      </c>
      <c r="P38" s="2" t="s">
        <v>34</v>
      </c>
    </row>
    <row r="39" spans="1:16">
      <c r="A39" s="2" t="s">
        <v>15</v>
      </c>
      <c r="B39" s="2" t="s">
        <v>16</v>
      </c>
      <c r="C39" s="2">
        <v>1748851</v>
      </c>
      <c r="D39" s="2" t="s">
        <v>35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4</v>
      </c>
      <c r="J39" s="3">
        <v>8</v>
      </c>
      <c r="K39" s="3">
        <v>12</v>
      </c>
      <c r="L39" s="3">
        <v>12</v>
      </c>
      <c r="M39" s="2">
        <v>8</v>
      </c>
      <c r="N39" s="2">
        <v>4</v>
      </c>
      <c r="O39" s="2">
        <v>4</v>
      </c>
      <c r="P39" s="2" t="s">
        <v>35</v>
      </c>
    </row>
    <row r="40" spans="1:16">
      <c r="A40" s="2" t="s">
        <v>15</v>
      </c>
      <c r="B40" s="2" t="s">
        <v>16</v>
      </c>
      <c r="C40" s="2">
        <v>1748850</v>
      </c>
      <c r="D40" s="2" t="s">
        <v>36</v>
      </c>
      <c r="E40" s="3" t="s">
        <v>27</v>
      </c>
      <c r="F40" s="3" t="s">
        <v>19</v>
      </c>
      <c r="G40" s="3" t="s">
        <v>37</v>
      </c>
      <c r="H40" s="3">
        <v>1</v>
      </c>
      <c r="I40" s="3">
        <v>12</v>
      </c>
      <c r="J40" s="3">
        <v>24</v>
      </c>
      <c r="K40" s="3">
        <v>36</v>
      </c>
      <c r="L40" s="3">
        <v>36</v>
      </c>
      <c r="M40" s="2">
        <v>24</v>
      </c>
      <c r="N40" s="2">
        <v>12</v>
      </c>
      <c r="O40" s="2">
        <v>12</v>
      </c>
      <c r="P40" s="2" t="s">
        <v>36</v>
      </c>
    </row>
    <row r="41" spans="1:16">
      <c r="A41" s="2" t="s">
        <v>15</v>
      </c>
      <c r="B41" s="2" t="s">
        <v>16</v>
      </c>
      <c r="C41" s="2">
        <v>1748849</v>
      </c>
      <c r="D41" s="2" t="s">
        <v>38</v>
      </c>
      <c r="E41" s="3" t="s">
        <v>27</v>
      </c>
      <c r="F41" s="3" t="s">
        <v>19</v>
      </c>
      <c r="G41" s="3" t="s">
        <v>39</v>
      </c>
      <c r="H41" s="3">
        <v>1</v>
      </c>
      <c r="I41" s="3">
        <v>19</v>
      </c>
      <c r="J41" s="3">
        <v>38</v>
      </c>
      <c r="K41" s="3">
        <v>57</v>
      </c>
      <c r="L41" s="3">
        <v>57</v>
      </c>
      <c r="M41" s="2">
        <v>38</v>
      </c>
      <c r="N41" s="2">
        <v>19</v>
      </c>
      <c r="O41" s="2">
        <v>19</v>
      </c>
      <c r="P41" s="2" t="s">
        <v>38</v>
      </c>
    </row>
    <row r="42" spans="1:16">
      <c r="A42" s="2" t="s">
        <v>15</v>
      </c>
      <c r="B42" s="2" t="s">
        <v>16</v>
      </c>
      <c r="C42" s="2">
        <v>1748848</v>
      </c>
      <c r="D42" s="2" t="s">
        <v>40</v>
      </c>
      <c r="E42" s="3" t="s">
        <v>27</v>
      </c>
      <c r="F42" s="3" t="s">
        <v>19</v>
      </c>
      <c r="G42" s="3" t="s">
        <v>41</v>
      </c>
      <c r="H42" s="3">
        <v>1</v>
      </c>
      <c r="I42" s="3">
        <v>11</v>
      </c>
      <c r="J42" s="3">
        <v>22</v>
      </c>
      <c r="K42" s="3">
        <v>33</v>
      </c>
      <c r="L42" s="3">
        <v>33</v>
      </c>
      <c r="M42" s="2">
        <v>22</v>
      </c>
      <c r="N42" s="2">
        <v>11</v>
      </c>
      <c r="O42" s="2">
        <v>11</v>
      </c>
      <c r="P42" s="2" t="s">
        <v>40</v>
      </c>
    </row>
    <row r="43" spans="1:16">
      <c r="A43" s="2" t="s">
        <v>15</v>
      </c>
      <c r="B43" s="2" t="s">
        <v>16</v>
      </c>
      <c r="C43" s="2">
        <v>1748847</v>
      </c>
      <c r="D43" s="2" t="s">
        <v>42</v>
      </c>
      <c r="E43" s="3" t="s">
        <v>23</v>
      </c>
      <c r="F43" s="3" t="s">
        <v>19</v>
      </c>
      <c r="G43" s="3" t="s">
        <v>43</v>
      </c>
      <c r="H43" s="3">
        <v>1</v>
      </c>
      <c r="I43" s="3">
        <v>1</v>
      </c>
      <c r="J43" s="3">
        <v>1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 t="s">
        <v>42</v>
      </c>
    </row>
    <row r="44" spans="1:16">
      <c r="A44" s="2" t="s">
        <v>15</v>
      </c>
      <c r="B44" s="2" t="s">
        <v>16</v>
      </c>
      <c r="C44" s="2">
        <v>1748846</v>
      </c>
      <c r="D44" s="2" t="s">
        <v>44</v>
      </c>
      <c r="E44" s="3" t="s">
        <v>23</v>
      </c>
      <c r="F44" s="3" t="s">
        <v>19</v>
      </c>
      <c r="G44" s="3" t="s">
        <v>43</v>
      </c>
      <c r="H44" s="3">
        <v>1</v>
      </c>
      <c r="I44" s="3">
        <v>3</v>
      </c>
      <c r="J44" s="3">
        <v>3</v>
      </c>
      <c r="K44" s="3">
        <v>9</v>
      </c>
      <c r="L44" s="3">
        <v>9</v>
      </c>
      <c r="M44" s="2">
        <v>6</v>
      </c>
      <c r="N44" s="2">
        <v>3</v>
      </c>
      <c r="O44" s="2">
        <v>3</v>
      </c>
      <c r="P44" s="2" t="s">
        <v>44</v>
      </c>
    </row>
    <row r="45" spans="1:16">
      <c r="A45" s="2" t="s">
        <v>15</v>
      </c>
      <c r="B45" s="2" t="s">
        <v>16</v>
      </c>
      <c r="C45" s="2">
        <v>1748845</v>
      </c>
      <c r="D45" s="2" t="s">
        <v>45</v>
      </c>
      <c r="E45" s="3" t="s">
        <v>23</v>
      </c>
      <c r="F45" s="3" t="s">
        <v>19</v>
      </c>
      <c r="G45" s="3" t="s">
        <v>43</v>
      </c>
      <c r="H45" s="3">
        <v>1</v>
      </c>
      <c r="I45" s="3">
        <v>1</v>
      </c>
      <c r="J45" s="3">
        <v>1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 t="s">
        <v>45</v>
      </c>
    </row>
    <row r="46" spans="1:16">
      <c r="A46" s="2" t="s">
        <v>15</v>
      </c>
      <c r="B46" s="2" t="s">
        <v>16</v>
      </c>
      <c r="C46" s="2">
        <v>1748844</v>
      </c>
      <c r="D46" s="2" t="s">
        <v>46</v>
      </c>
      <c r="E46" s="3" t="s">
        <v>23</v>
      </c>
      <c r="F46" s="3" t="s">
        <v>19</v>
      </c>
      <c r="G46" s="3" t="s">
        <v>43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 t="s">
        <v>46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2025-12-15T09:35:00Z</dcterms:created>
  <dcterms:modified xsi:type="dcterms:W3CDTF">2025-12-18T09:10:03Z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E094D35AC1C64A928E201DE98B5A02CB_12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