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明细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<sst xmlns="http://schemas.openxmlformats.org/spreadsheetml/2006/main" count="23" uniqueCount="13">
  <si>
    <t>订单数</t>
  </si>
  <si>
    <t>含备次2%</t>
  </si>
  <si>
    <t>样品</t>
  </si>
  <si>
    <t>订购数</t>
  </si>
  <si>
    <t>澳大利亚单</t>
  </si>
  <si>
    <t>#650 粉条纹斑马</t>
  </si>
  <si>
    <t>S</t>
  </si>
  <si>
    <t>M</t>
  </si>
  <si>
    <t>L</t>
  </si>
  <si>
    <t>XL</t>
  </si>
  <si>
    <t>XXL</t>
  </si>
  <si>
    <t>#002 黑底大花朵</t>
  </si>
  <si>
    <t>#357 绿底花朵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</si>
</sst>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indexed="8"/>
      <name val="宋体"/>
      <charset val="134"/>
    </font>
    <font>
      <sz val="11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" fillId="0" borderId="0"/>
    <xf numFmtId="0" fontId="24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2" xfId="49"/>
    <cellStyle name="Normal 11" xfId="50"/>
    <cellStyle name="Normal 2 2" xfId="51"/>
    <cellStyle name="常规 5 4" xfId="52"/>
    <cellStyle name="Normal 12 5" xfId="53"/>
    <cellStyle name="Normal 2" xfId="54"/>
    <cellStyle name="常规 2 2" xfId="55"/>
    <cellStyle name="常规 3" xfId="56"/>
    <cellStyle name="Normal 19" xfId="57"/>
    <cellStyle name="Normal 10 2" xfId="58"/>
    <cellStyle name="常规_Sheet1" xfId="59"/>
  </cellStyles>
  <tableStyles count="0" defaultTableStyle="TableStyleMedium2"/>
  <colors>
    <mruColors>
      <color rgb="00A265D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zoomScale="85" zoomScaleNormal="85" workbookViewId="0">
      <selection activeCell="M25" sqref="M25"/>
    </sheetView>
  </sheetViews>
  <sheetFormatPr defaultColWidth="8.72727272727273" defaultRowHeight="14"/>
  <cols>
    <col min="1" max="1" width="10.3636363636364" customWidth="1"/>
    <col min="2" max="2" width="11.7272727272727" style="1" customWidth="1"/>
    <col min="5" max="7" width="11.9090909090909" customWidth="1"/>
    <col min="8" max="8" width="12.8181818181818" style="2"/>
    <col min="9" max="9" width="12.8181818181818" style="3"/>
    <col min="10" max="10" width="12.9545454545455" customWidth="1"/>
    <col min="11" max="11" width="10.7272727272727" customWidth="1"/>
    <col min="12" max="12" width="12.8181818181818"/>
    <col min="15" max="15" width="10.9090909090909" customWidth="1"/>
    <col min="16" max="16" width="10.6363636363636" customWidth="1"/>
  </cols>
  <sheetData>
    <row r="1" customFormat="1" spans="1:9">
      <c r="B1" s="1"/>
      <c r="C1" s="2"/>
      <c r="D1" s="2" t="s">
        <v>0</v>
      </c>
      <c r="E1" s="2" t="s">
        <v>1</v>
      </c>
      <c r="F1" s="2" t="s">
        <v>2</v>
      </c>
      <c r="G1" s="2"/>
      <c r="H1" s="4" t="s">
        <v>3</v>
      </c>
      <c r="I1" s="3"/>
    </row>
    <row r="2" customFormat="1" spans="1:9">
      <c r="A2" s="5" t="s">
        <v>4</v>
      </c>
      <c r="B2" s="6" t="s">
        <v>5</v>
      </c>
      <c r="C2" s="7" t="s">
        <v>6</v>
      </c>
      <c r="D2" s="7">
        <v>231</v>
      </c>
      <c r="E2" s="8">
        <f>D2*1.02</f>
        <v>235.62</v>
      </c>
      <c r="F2" s="9">
        <v>0</v>
      </c>
      <c r="G2" s="9">
        <f>F2+E2</f>
        <v>235.62</v>
      </c>
      <c r="H2" s="10">
        <v>250</v>
      </c>
      <c r="I2" s="3"/>
    </row>
    <row r="3" customFormat="1" spans="1:9">
      <c r="A3" s="5"/>
      <c r="B3" s="6"/>
      <c r="C3" s="7" t="s">
        <v>7</v>
      </c>
      <c r="D3" s="7">
        <v>277</v>
      </c>
      <c r="E3" s="8">
        <f t="shared" ref="E3:E16" si="0">D3*1.02</f>
        <v>282.54</v>
      </c>
      <c r="F3" s="9">
        <v>0</v>
      </c>
      <c r="G3" s="9">
        <f t="shared" ref="G3:G16" si="1">F3+E3</f>
        <v>282.54</v>
      </c>
      <c r="H3" s="10">
        <v>300</v>
      </c>
      <c r="I3" s="3"/>
    </row>
    <row r="4" customFormat="1" spans="1:9">
      <c r="A4" s="5"/>
      <c r="B4" s="6"/>
      <c r="C4" s="7" t="s">
        <v>8</v>
      </c>
      <c r="D4" s="7">
        <v>339</v>
      </c>
      <c r="E4" s="8">
        <f t="shared" si="0"/>
        <v>345.78</v>
      </c>
      <c r="F4" s="9">
        <v>0</v>
      </c>
      <c r="G4" s="9">
        <f t="shared" si="1"/>
        <v>345.78</v>
      </c>
      <c r="H4" s="10">
        <v>350</v>
      </c>
      <c r="I4" s="3"/>
    </row>
    <row r="5" customFormat="1" spans="1:9">
      <c r="A5" s="5"/>
      <c r="B5" s="6"/>
      <c r="C5" s="7" t="s">
        <v>9</v>
      </c>
      <c r="D5" s="7">
        <v>185</v>
      </c>
      <c r="E5" s="8">
        <f t="shared" si="0"/>
        <v>188.7</v>
      </c>
      <c r="F5" s="9">
        <v>0</v>
      </c>
      <c r="G5" s="9">
        <f t="shared" si="1"/>
        <v>188.7</v>
      </c>
      <c r="H5" s="10">
        <v>200</v>
      </c>
      <c r="I5" s="3"/>
    </row>
    <row r="6" customFormat="1" spans="1:9">
      <c r="A6" s="5"/>
      <c r="B6" s="6"/>
      <c r="C6" s="7" t="s">
        <v>10</v>
      </c>
      <c r="D6" s="7">
        <v>154</v>
      </c>
      <c r="E6" s="8">
        <f t="shared" si="0"/>
        <v>157.08</v>
      </c>
      <c r="F6" s="9">
        <v>0</v>
      </c>
      <c r="G6" s="9">
        <f t="shared" si="1"/>
        <v>157.08</v>
      </c>
      <c r="H6" s="10">
        <v>200</v>
      </c>
      <c r="I6" s="3"/>
    </row>
    <row r="7" customFormat="1" spans="1:9">
      <c r="A7" s="5"/>
      <c r="B7" s="6" t="s">
        <v>11</v>
      </c>
      <c r="C7" s="7" t="s">
        <v>6</v>
      </c>
      <c r="D7" s="7">
        <v>200</v>
      </c>
      <c r="E7" s="8">
        <f t="shared" si="0"/>
        <v>204</v>
      </c>
      <c r="F7" s="9">
        <v>0</v>
      </c>
      <c r="G7" s="9">
        <f t="shared" si="1"/>
        <v>204</v>
      </c>
      <c r="H7" s="10">
        <v>250</v>
      </c>
      <c r="I7" s="3"/>
    </row>
    <row r="8" customFormat="1" spans="1:9">
      <c r="A8" s="5"/>
      <c r="B8" s="6"/>
      <c r="C8" s="7" t="s">
        <v>7</v>
      </c>
      <c r="D8" s="7">
        <v>200</v>
      </c>
      <c r="E8" s="8">
        <f t="shared" si="0"/>
        <v>204</v>
      </c>
      <c r="F8" s="9">
        <v>0</v>
      </c>
      <c r="G8" s="9">
        <f t="shared" si="1"/>
        <v>204</v>
      </c>
      <c r="H8" s="10">
        <v>250</v>
      </c>
      <c r="I8" s="3"/>
    </row>
    <row r="9" customFormat="1" spans="1:9">
      <c r="A9" s="5"/>
      <c r="B9" s="6"/>
      <c r="C9" s="7" t="s">
        <v>8</v>
      </c>
      <c r="D9" s="7">
        <v>308</v>
      </c>
      <c r="E9" s="8">
        <f t="shared" si="0"/>
        <v>314.16</v>
      </c>
      <c r="F9" s="9">
        <v>0</v>
      </c>
      <c r="G9" s="9">
        <f t="shared" si="1"/>
        <v>314.16</v>
      </c>
      <c r="H9" s="10">
        <v>350</v>
      </c>
      <c r="I9" s="3"/>
    </row>
    <row r="10" customFormat="1" spans="1:9">
      <c r="A10" s="5"/>
      <c r="B10" s="6"/>
      <c r="C10" s="7" t="s">
        <v>9</v>
      </c>
      <c r="D10" s="7">
        <v>231</v>
      </c>
      <c r="E10" s="8">
        <f t="shared" si="0"/>
        <v>235.62</v>
      </c>
      <c r="F10" s="9">
        <v>0</v>
      </c>
      <c r="G10" s="9">
        <f t="shared" si="1"/>
        <v>235.62</v>
      </c>
      <c r="H10" s="10">
        <v>250</v>
      </c>
      <c r="I10" s="3"/>
    </row>
    <row r="11" customFormat="1" spans="1:9">
      <c r="A11" s="5"/>
      <c r="B11" s="6"/>
      <c r="C11" s="7" t="s">
        <v>10</v>
      </c>
      <c r="D11" s="7">
        <v>154</v>
      </c>
      <c r="E11" s="8">
        <f t="shared" si="0"/>
        <v>157.08</v>
      </c>
      <c r="F11" s="9">
        <v>0</v>
      </c>
      <c r="G11" s="9">
        <f t="shared" si="1"/>
        <v>157.08</v>
      </c>
      <c r="H11" s="10">
        <v>200</v>
      </c>
      <c r="I11" s="3"/>
    </row>
    <row r="12" customFormat="1" spans="1:9">
      <c r="A12" s="5"/>
      <c r="B12" s="6" t="s">
        <v>12</v>
      </c>
      <c r="C12" s="7" t="s">
        <v>6</v>
      </c>
      <c r="D12" s="7">
        <v>123</v>
      </c>
      <c r="E12" s="8">
        <f t="shared" si="0"/>
        <v>125.46</v>
      </c>
      <c r="F12" s="9">
        <v>0</v>
      </c>
      <c r="G12" s="9">
        <f t="shared" si="1"/>
        <v>125.46</v>
      </c>
      <c r="H12" s="10">
        <v>150</v>
      </c>
      <c r="I12" s="3"/>
    </row>
    <row r="13" customFormat="1" spans="1:9">
      <c r="A13" s="5"/>
      <c r="B13" s="6"/>
      <c r="C13" s="7" t="s">
        <v>7</v>
      </c>
      <c r="D13" s="7">
        <v>200</v>
      </c>
      <c r="E13" s="8">
        <f t="shared" si="0"/>
        <v>204</v>
      </c>
      <c r="F13" s="9">
        <v>0</v>
      </c>
      <c r="G13" s="9">
        <f t="shared" si="1"/>
        <v>204</v>
      </c>
      <c r="H13" s="10">
        <v>250</v>
      </c>
      <c r="I13" s="3"/>
    </row>
    <row r="14" customFormat="1" spans="1:9">
      <c r="A14" s="5"/>
      <c r="B14" s="6"/>
      <c r="C14" s="7" t="s">
        <v>8</v>
      </c>
      <c r="D14" s="7">
        <v>185</v>
      </c>
      <c r="E14" s="8">
        <f t="shared" si="0"/>
        <v>188.7</v>
      </c>
      <c r="F14" s="9">
        <v>0</v>
      </c>
      <c r="G14" s="9">
        <f t="shared" si="1"/>
        <v>188.7</v>
      </c>
      <c r="H14" s="10">
        <v>200</v>
      </c>
      <c r="I14" s="3"/>
    </row>
    <row r="15" customFormat="1" spans="1:9">
      <c r="A15" s="5"/>
      <c r="B15" s="6"/>
      <c r="C15" s="7" t="s">
        <v>9</v>
      </c>
      <c r="D15" s="7">
        <v>185</v>
      </c>
      <c r="E15" s="8">
        <f t="shared" si="0"/>
        <v>188.7</v>
      </c>
      <c r="F15" s="9">
        <v>0</v>
      </c>
      <c r="G15" s="9">
        <f t="shared" si="1"/>
        <v>188.7</v>
      </c>
      <c r="H15" s="10">
        <v>200</v>
      </c>
      <c r="I15" s="3"/>
    </row>
    <row r="16" customFormat="1" spans="1:9">
      <c r="A16" s="5"/>
      <c r="B16" s="6"/>
      <c r="C16" s="7" t="s">
        <v>10</v>
      </c>
      <c r="D16" s="7">
        <v>108</v>
      </c>
      <c r="E16" s="8">
        <f t="shared" si="0"/>
        <v>110.16</v>
      </c>
      <c r="F16" s="9">
        <v>0</v>
      </c>
      <c r="G16" s="9">
        <f t="shared" si="1"/>
        <v>110.16</v>
      </c>
      <c r="H16" s="10">
        <v>150</v>
      </c>
      <c r="I16" s="3"/>
    </row>
    <row r="17" spans="3:17">
      <c r="C17" s="2"/>
      <c r="D17" s="2"/>
      <c r="E17" s="11"/>
      <c r="F17" s="12"/>
      <c r="G17" s="12"/>
      <c r="H17" s="12"/>
      <c r="N17" s="13"/>
      <c r="O17" s="13"/>
      <c r="P17" s="14"/>
      <c r="Q17" s="13"/>
    </row>
  </sheetData>
  <mergeCells count="4">
    <mergeCell ref="A2:A16"/>
    <mergeCell ref="B2:B6"/>
    <mergeCell ref="B7:B11"/>
    <mergeCell ref="B12:B16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Elaine</cp:lastModifiedBy>
  <dcterms:created xsi:type="dcterms:W3CDTF">2016-11-03T06:29:00Z</dcterms:created>
  <cp:lastPrinted>2019-04-02T06:44:00Z</cp:lastPrinted>
  <dcterms:modified xsi:type="dcterms:W3CDTF">2025-12-24T06:45:14Z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A00FAB6EAAB74B2BA820E78E1D553574_13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