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<sst xmlns="http://schemas.openxmlformats.org/spreadsheetml/2006/main" count="1021" uniqueCount="79">
  <si>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</si>
  <si>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</si>
  <si>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</si>
  <si>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</si>
  <si>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</si>
  <si>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</si>
  <si>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</si>
  <si>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</si>
  <si>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</si>
  <si>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</si>
  <si>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</si>
  <si>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</si>
  <si>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</si>
  <si>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</si>
  <si>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</si>
  <si>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</si>
  <si>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</si>
  <si>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</si>
  <si>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</si>
  <si>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</si>
  <si>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</si>
  <si>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G9807A8</t>
  </si>
  <si>
    <t>26 AU</t>
  </si>
  <si>
    <t>ALBANIA</t>
  </si>
  <si>
    <t>29.03.2026</t>
  </si>
  <si>
    <t>BK27 - BLACK</t>
  </si>
  <si>
    <t>G9807A8DFA</t>
  </si>
  <si>
    <t>GEORGIA</t>
  </si>
  <si>
    <t>BOSNIA</t>
  </si>
  <si>
    <t>MACEDONIA</t>
  </si>
  <si>
    <t>MOLDOVA</t>
  </si>
  <si>
    <t>MONTENEGRO</t>
  </si>
  <si>
    <t>EGYPT</t>
  </si>
  <si>
    <t>MOROCCO</t>
  </si>
  <si>
    <t>28.04.2026</t>
  </si>
  <si>
    <t>NORTH IRAQ</t>
  </si>
  <si>
    <t>18.04.2026</t>
  </si>
  <si>
    <t>SERBIA</t>
  </si>
  <si>
    <t>SOUTH IRAQ</t>
  </si>
  <si>
    <t>UKRAINE</t>
  </si>
  <si>
    <t>UZBEKISTAN</t>
  </si>
  <si>
    <t>KAZAKHSTAN</t>
  </si>
  <si>
    <t>G9807A8KZKA</t>
  </si>
  <si>
    <t>İSTANBUL DEPO</t>
  </si>
  <si>
    <t>G9807A8ECOMA5/6Y</t>
  </si>
  <si>
    <t>-</t>
  </si>
  <si>
    <t>ECOM</t>
  </si>
  <si>
    <t>G9807A8ECOMA7/8Y</t>
  </si>
  <si>
    <t>G9807A8ECOMA8/9Y</t>
  </si>
  <si>
    <t>G9807A8ECOMA9/10Y</t>
  </si>
  <si>
    <t>G9807A8ECOMA11/12Y</t>
  </si>
  <si>
    <t>G9807A8ECOMA13/14Y</t>
  </si>
  <si>
    <t>DEFACTO PERAKENDE TİC.A.Ş. DEPO Organize San. Bölgesi 6.Depo Kazım Karabekir Mah. Cumhuriyet Cad. Tekirdağ/Çerkezköy Tel:0090 282 758 11 34-35</t>
  </si>
  <si>
    <t>TURKEY</t>
  </si>
  <si>
    <t>G9807A8DFA5/6Y</t>
  </si>
  <si>
    <t>G9807A8DFA7/8Y</t>
  </si>
  <si>
    <t>G9807A8DFA8/9Y</t>
  </si>
  <si>
    <t>G9807A8DFA9/10Y</t>
  </si>
  <si>
    <t>G9807A8DFA11/12Y</t>
  </si>
  <si>
    <t>G9807A8DFA13/14Y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</si>
  <si>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</si>
  <si>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</si>
  <si>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</si>
  <si>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</si>
  <si>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</si>
  <si>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</si>
  <si>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</si>
  <si>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</si>
  <si>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</si>
  <si>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Delivery Country</t>
  </si>
  <si>
    <t>合计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</si>
  <si>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</si>
  <si>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</si>
  <si>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</si>
  <si>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</si>
  <si>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</si>
  <si>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</si>
  <si>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求和项:合计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</si>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</sst>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13.8561342593" refreshedBy="Administrator" recordCount="27">
  <cacheSource type="worksheet">
    <worksheetSource ref="A1:N28" sheet="Sheet1"/>
  </cacheSource>
  <cacheFields count="14">
    <cacheField name="Style Code" numFmtId="0">
      <sharedItems count="1">
        <s v="G9807A8"/>
      </sharedItems>
    </cacheField>
    <cacheField name="Season" numFmtId="0">
      <sharedItems count="1">
        <s v="26 AU"/>
      </sharedItems>
    </cacheField>
    <cacheField name="Order Number" numFmtId="0">
      <sharedItems containsSemiMixedTypes="0" containsString="0" containsNumber="1" containsInteger="1" minValue="0" maxValue="1779783" count="17">
        <n v="1779783"/>
        <n v="1779782"/>
        <n v="1779781"/>
        <n v="1779780"/>
        <n v="1779779"/>
        <n v="1779778"/>
        <n v="1779777"/>
        <n v="1779776"/>
        <n v="1779775"/>
        <n v="1779774"/>
        <n v="1779773"/>
        <n v="1779771"/>
        <n v="1779770"/>
        <n v="1779769"/>
        <n v="1779767"/>
        <n v="1779772"/>
        <n v="1779768"/>
      </sharedItems>
    </cacheField>
    <cacheField name="Delivery Country" numFmtId="0">
      <sharedItems count="16">
        <s v="ALBANIA"/>
        <s v="GEORGIA"/>
        <s v="BOSNIA"/>
        <s v="MACEDONIA"/>
        <s v="MOLDOVA"/>
        <s v="MONTENEGRO"/>
        <s v="EGYPT"/>
        <s v="MOROCCO"/>
        <s v="NORTH IRAQ"/>
        <s v="SERBIA"/>
        <s v="SOUTH IRAQ"/>
        <s v="UKRAINE"/>
        <s v="UZBEKISTAN"/>
        <s v="KAZAKHSTAN"/>
        <s v="ECOM"/>
        <s v="TURKEY"/>
      </sharedItems>
    </cacheField>
    <cacheField name="Supplier Shipment Date" numFmtId="1">
      <sharedItems count="3">
        <s v="29.03.2026"/>
        <s v="28.04.2026"/>
        <s v="18.04.2026"/>
      </sharedItems>
    </cacheField>
    <cacheField name="ColorCode-Name" numFmtId="1">
      <sharedItems count="1">
        <s v="BK27 - BLACK"/>
      </sharedItems>
    </cacheField>
    <cacheField name="Prepack Code" numFmtId="1">
      <sharedItems count="14">
        <s v="G9807A8DFA"/>
        <s v="G9807A8KZKA"/>
        <s v="G9807A8ECOMA5/6Y"/>
        <s v="G9807A8ECOMA7/8Y"/>
        <s v="G9807A8ECOMA8/9Y"/>
        <s v="G9807A8ECOMA9/10Y"/>
        <s v="G9807A8ECOMA11/12Y"/>
        <s v="G9807A8ECOMA13/14Y"/>
        <s v="G9807A8DFA5/6Y"/>
        <s v="G9807A8DFA7/8Y"/>
        <s v="G9807A8DFA8/9Y"/>
        <s v="G9807A8DFA9/10Y"/>
        <s v="G9807A8DFA11/12Y"/>
        <s v="G9807A8DFA13/14Y"/>
      </sharedItems>
    </cacheField>
    <cacheField name="5/6 Y" numFmtId="1">
      <sharedItems containsNumber="1" containsInteger="1" containsMixedTypes="1" count="13">
        <n v="3"/>
        <n v="2"/>
        <n v="4"/>
        <n v="1"/>
        <n v="17"/>
        <n v="12"/>
        <n v="6"/>
        <n v="8"/>
        <n v="10"/>
        <n v="36"/>
        <s v="-"/>
        <n v="273"/>
        <n v="48"/>
      </sharedItems>
    </cacheField>
    <cacheField name="7/8 Y" numFmtId="1">
      <sharedItems containsNumber="1" containsInteger="1" containsMixedTypes="1" count="13">
        <n v="3"/>
        <n v="2"/>
        <n v="4"/>
        <n v="1"/>
        <n v="17"/>
        <n v="12"/>
        <n v="6"/>
        <n v="8"/>
        <n v="10"/>
        <s v="-"/>
        <n v="36"/>
        <n v="273"/>
        <n v="48"/>
      </sharedItems>
    </cacheField>
    <cacheField name="8/9 Y" numFmtId="1">
      <sharedItems containsNumber="1" containsInteger="1" containsMixedTypes="1" count="13">
        <n v="3"/>
        <n v="2"/>
        <n v="4"/>
        <n v="1"/>
        <n v="17"/>
        <n v="12"/>
        <n v="6"/>
        <n v="8"/>
        <n v="10"/>
        <s v="-"/>
        <n v="36"/>
        <n v="273"/>
        <n v="48"/>
      </sharedItems>
    </cacheField>
    <cacheField name="9/10 Y" numFmtId="0">
      <sharedItems containsNumber="1" containsInteger="1" containsMixedTypes="1" count="13">
        <n v="6"/>
        <n v="4"/>
        <n v="8"/>
        <n v="2"/>
        <n v="34"/>
        <n v="24"/>
        <n v="12"/>
        <n v="16"/>
        <n v="20"/>
        <s v="-"/>
        <n v="74"/>
        <n v="546"/>
        <n v="96"/>
      </sharedItems>
    </cacheField>
    <cacheField name="11/12 Y" numFmtId="0">
      <sharedItems containsNumber="1" containsInteger="1" containsMixedTypes="1" count="13">
        <n v="9"/>
        <n v="6"/>
        <n v="12"/>
        <n v="3"/>
        <n v="51"/>
        <n v="36"/>
        <n v="18"/>
        <n v="24"/>
        <n v="30"/>
        <s v="-"/>
        <n v="110"/>
        <n v="819"/>
        <n v="144"/>
      </sharedItems>
    </cacheField>
    <cacheField name="13/14 Y" numFmtId="0">
      <sharedItems containsNumber="1" containsInteger="1" containsMixedTypes="1" count="13">
        <n v="6"/>
        <n v="4"/>
        <n v="8"/>
        <n v="2"/>
        <n v="34"/>
        <n v="24"/>
        <n v="12"/>
        <n v="16"/>
        <n v="20"/>
        <s v="-"/>
        <n v="74"/>
        <n v="546"/>
        <n v="96"/>
      </sharedItems>
    </cacheField>
    <cacheField name="合计" numFmtId="0">
      <sharedItems containsSemiMixedTypes="0" containsString="0" containsNumber="1" containsInteger="1" minValue="0" maxValue="2730" count="16">
        <n v="30"/>
        <n v="20"/>
        <n v="40"/>
        <n v="10"/>
        <n v="170"/>
        <n v="120"/>
        <n v="60"/>
        <n v="80"/>
        <n v="100"/>
        <n v="36"/>
        <n v="74"/>
        <n v="110"/>
        <n v="2730"/>
        <n v="48"/>
        <n v="96"/>
        <n v="14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1"/>
    <x v="1"/>
    <x v="1"/>
    <x v="1"/>
    <x v="1"/>
    <x v="1"/>
    <x v="1"/>
  </r>
  <r>
    <x v="0"/>
    <x v="0"/>
    <x v="2"/>
    <x v="2"/>
    <x v="0"/>
    <x v="0"/>
    <x v="0"/>
    <x v="2"/>
    <x v="2"/>
    <x v="2"/>
    <x v="2"/>
    <x v="2"/>
    <x v="2"/>
    <x v="2"/>
  </r>
  <r>
    <x v="0"/>
    <x v="0"/>
    <x v="3"/>
    <x v="3"/>
    <x v="0"/>
    <x v="0"/>
    <x v="0"/>
    <x v="0"/>
    <x v="0"/>
    <x v="0"/>
    <x v="0"/>
    <x v="0"/>
    <x v="0"/>
    <x v="0"/>
  </r>
  <r>
    <x v="0"/>
    <x v="0"/>
    <x v="4"/>
    <x v="4"/>
    <x v="0"/>
    <x v="0"/>
    <x v="0"/>
    <x v="2"/>
    <x v="2"/>
    <x v="2"/>
    <x v="2"/>
    <x v="2"/>
    <x v="2"/>
    <x v="2"/>
  </r>
  <r>
    <x v="0"/>
    <x v="0"/>
    <x v="5"/>
    <x v="5"/>
    <x v="0"/>
    <x v="0"/>
    <x v="0"/>
    <x v="3"/>
    <x v="3"/>
    <x v="3"/>
    <x v="3"/>
    <x v="3"/>
    <x v="3"/>
    <x v="3"/>
  </r>
  <r>
    <x v="0"/>
    <x v="0"/>
    <x v="6"/>
    <x v="6"/>
    <x v="0"/>
    <x v="0"/>
    <x v="0"/>
    <x v="4"/>
    <x v="4"/>
    <x v="4"/>
    <x v="4"/>
    <x v="4"/>
    <x v="4"/>
    <x v="4"/>
  </r>
  <r>
    <x v="0"/>
    <x v="0"/>
    <x v="7"/>
    <x v="7"/>
    <x v="1"/>
    <x v="0"/>
    <x v="0"/>
    <x v="5"/>
    <x v="5"/>
    <x v="5"/>
    <x v="5"/>
    <x v="5"/>
    <x v="5"/>
    <x v="5"/>
  </r>
  <r>
    <x v="0"/>
    <x v="0"/>
    <x v="8"/>
    <x v="8"/>
    <x v="2"/>
    <x v="0"/>
    <x v="0"/>
    <x v="6"/>
    <x v="6"/>
    <x v="6"/>
    <x v="6"/>
    <x v="6"/>
    <x v="6"/>
    <x v="6"/>
  </r>
  <r>
    <x v="0"/>
    <x v="0"/>
    <x v="9"/>
    <x v="9"/>
    <x v="0"/>
    <x v="0"/>
    <x v="0"/>
    <x v="3"/>
    <x v="3"/>
    <x v="3"/>
    <x v="3"/>
    <x v="3"/>
    <x v="3"/>
    <x v="3"/>
  </r>
  <r>
    <x v="0"/>
    <x v="0"/>
    <x v="10"/>
    <x v="10"/>
    <x v="2"/>
    <x v="0"/>
    <x v="0"/>
    <x v="7"/>
    <x v="7"/>
    <x v="7"/>
    <x v="7"/>
    <x v="7"/>
    <x v="7"/>
    <x v="7"/>
  </r>
  <r>
    <x v="0"/>
    <x v="0"/>
    <x v="11"/>
    <x v="11"/>
    <x v="0"/>
    <x v="0"/>
    <x v="0"/>
    <x v="2"/>
    <x v="2"/>
    <x v="2"/>
    <x v="2"/>
    <x v="2"/>
    <x v="2"/>
    <x v="2"/>
  </r>
  <r>
    <x v="0"/>
    <x v="0"/>
    <x v="12"/>
    <x v="12"/>
    <x v="0"/>
    <x v="0"/>
    <x v="0"/>
    <x v="1"/>
    <x v="1"/>
    <x v="1"/>
    <x v="1"/>
    <x v="1"/>
    <x v="1"/>
    <x v="1"/>
  </r>
  <r>
    <x v="0"/>
    <x v="0"/>
    <x v="13"/>
    <x v="13"/>
    <x v="1"/>
    <x v="0"/>
    <x v="1"/>
    <x v="8"/>
    <x v="8"/>
    <x v="8"/>
    <x v="8"/>
    <x v="8"/>
    <x v="8"/>
    <x v="8"/>
  </r>
  <r>
    <x v="0"/>
    <x v="0"/>
    <x v="14"/>
    <x v="14"/>
    <x v="2"/>
    <x v="0"/>
    <x v="2"/>
    <x v="9"/>
    <x v="9"/>
    <x v="9"/>
    <x v="9"/>
    <x v="9"/>
    <x v="9"/>
    <x v="9"/>
  </r>
  <r>
    <x v="0"/>
    <x v="0"/>
    <x v="14"/>
    <x v="14"/>
    <x v="2"/>
    <x v="0"/>
    <x v="3"/>
    <x v="10"/>
    <x v="10"/>
    <x v="9"/>
    <x v="9"/>
    <x v="9"/>
    <x v="9"/>
    <x v="9"/>
  </r>
  <r>
    <x v="0"/>
    <x v="0"/>
    <x v="14"/>
    <x v="14"/>
    <x v="2"/>
    <x v="0"/>
    <x v="4"/>
    <x v="10"/>
    <x v="9"/>
    <x v="10"/>
    <x v="9"/>
    <x v="9"/>
    <x v="9"/>
    <x v="9"/>
  </r>
  <r>
    <x v="0"/>
    <x v="0"/>
    <x v="14"/>
    <x v="14"/>
    <x v="2"/>
    <x v="0"/>
    <x v="5"/>
    <x v="10"/>
    <x v="9"/>
    <x v="9"/>
    <x v="10"/>
    <x v="9"/>
    <x v="9"/>
    <x v="10"/>
  </r>
  <r>
    <x v="0"/>
    <x v="0"/>
    <x v="14"/>
    <x v="14"/>
    <x v="2"/>
    <x v="0"/>
    <x v="6"/>
    <x v="10"/>
    <x v="9"/>
    <x v="9"/>
    <x v="9"/>
    <x v="10"/>
    <x v="9"/>
    <x v="11"/>
  </r>
  <r>
    <x v="0"/>
    <x v="0"/>
    <x v="14"/>
    <x v="14"/>
    <x v="2"/>
    <x v="0"/>
    <x v="7"/>
    <x v="10"/>
    <x v="9"/>
    <x v="9"/>
    <x v="9"/>
    <x v="9"/>
    <x v="10"/>
    <x v="10"/>
  </r>
  <r>
    <x v="0"/>
    <x v="0"/>
    <x v="15"/>
    <x v="15"/>
    <x v="2"/>
    <x v="0"/>
    <x v="0"/>
    <x v="11"/>
    <x v="11"/>
    <x v="11"/>
    <x v="11"/>
    <x v="11"/>
    <x v="11"/>
    <x v="12"/>
  </r>
  <r>
    <x v="0"/>
    <x v="0"/>
    <x v="16"/>
    <x v="15"/>
    <x v="2"/>
    <x v="0"/>
    <x v="8"/>
    <x v="12"/>
    <x v="9"/>
    <x v="9"/>
    <x v="9"/>
    <x v="9"/>
    <x v="9"/>
    <x v="13"/>
  </r>
  <r>
    <x v="0"/>
    <x v="0"/>
    <x v="16"/>
    <x v="15"/>
    <x v="2"/>
    <x v="0"/>
    <x v="9"/>
    <x v="10"/>
    <x v="12"/>
    <x v="9"/>
    <x v="9"/>
    <x v="9"/>
    <x v="9"/>
    <x v="13"/>
  </r>
  <r>
    <x v="0"/>
    <x v="0"/>
    <x v="16"/>
    <x v="15"/>
    <x v="2"/>
    <x v="0"/>
    <x v="10"/>
    <x v="10"/>
    <x v="9"/>
    <x v="12"/>
    <x v="9"/>
    <x v="9"/>
    <x v="9"/>
    <x v="13"/>
  </r>
  <r>
    <x v="0"/>
    <x v="0"/>
    <x v="16"/>
    <x v="15"/>
    <x v="2"/>
    <x v="0"/>
    <x v="11"/>
    <x v="10"/>
    <x v="9"/>
    <x v="9"/>
    <x v="12"/>
    <x v="9"/>
    <x v="9"/>
    <x v="14"/>
  </r>
  <r>
    <x v="0"/>
    <x v="0"/>
    <x v="16"/>
    <x v="15"/>
    <x v="2"/>
    <x v="0"/>
    <x v="12"/>
    <x v="10"/>
    <x v="9"/>
    <x v="9"/>
    <x v="9"/>
    <x v="12"/>
    <x v="9"/>
    <x v="15"/>
  </r>
  <r>
    <x v="0"/>
    <x v="0"/>
    <x v="16"/>
    <x v="15"/>
    <x v="2"/>
    <x v="0"/>
    <x v="13"/>
    <x v="10"/>
    <x v="9"/>
    <x v="9"/>
    <x v="9"/>
    <x v="9"/>
    <x v="12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2:I37" firstHeaderRow="0" firstDataRow="1" firstDataCol="2"/>
  <pivotFields count="14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">
        <item x="14"/>
        <item x="16"/>
        <item x="13"/>
        <item x="12"/>
        <item x="11"/>
        <item x="15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compact="0" showAll="0">
      <items count="17">
        <item x="0"/>
        <item x="2"/>
        <item x="14"/>
        <item x="6"/>
        <item x="1"/>
        <item x="13"/>
        <item x="3"/>
        <item x="4"/>
        <item x="5"/>
        <item x="7"/>
        <item x="8"/>
        <item x="9"/>
        <item x="10"/>
        <item x="15"/>
        <item x="11"/>
        <item x="12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">
        <item x="0"/>
        <item x="12"/>
        <item x="13"/>
        <item x="8"/>
        <item x="9"/>
        <item x="10"/>
        <item x="11"/>
        <item x="6"/>
        <item x="7"/>
        <item x="2"/>
        <item x="3"/>
        <item x="4"/>
        <item x="5"/>
        <item x="1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9"/>
        <item x="12"/>
        <item x="11"/>
        <item x="10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10"/>
        <item x="12"/>
        <item x="11"/>
        <item x="9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10"/>
        <item x="12"/>
        <item x="11"/>
        <item x="9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10"/>
        <item x="12"/>
        <item x="11"/>
        <item x="9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10"/>
        <item x="12"/>
        <item x="11"/>
        <item x="9"/>
        <item t="default"/>
      </items>
    </pivotField>
    <pivotField dataField="1" compact="0" showAll="0">
      <items count="14">
        <item x="3"/>
        <item x="1"/>
        <item x="0"/>
        <item x="2"/>
        <item x="6"/>
        <item x="7"/>
        <item x="8"/>
        <item x="5"/>
        <item x="4"/>
        <item x="10"/>
        <item x="12"/>
        <item x="11"/>
        <item x="9"/>
        <item t="default"/>
      </items>
    </pivotField>
    <pivotField dataField="1" compact="0" showAll="0">
      <items count="17">
        <item x="3"/>
        <item x="1"/>
        <item x="0"/>
        <item x="9"/>
        <item x="2"/>
        <item x="13"/>
        <item x="6"/>
        <item x="10"/>
        <item x="7"/>
        <item x="14"/>
        <item x="8"/>
        <item x="11"/>
        <item x="5"/>
        <item x="15"/>
        <item x="4"/>
        <item x="12"/>
        <item t="default"/>
      </items>
    </pivotField>
  </pivotFields>
  <rowFields count="2">
    <field x="0"/>
    <field x="4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5/6 Y" fld="7" baseField="0" baseItem="0"/>
    <dataField name="求和项:7/8 Y" fld="8" baseField="0" baseItem="0"/>
    <dataField name="求和项:8/9 Y" fld="9" baseField="0" baseItem="0"/>
    <dataField name="求和项:9/10 Y" fld="10" baseField="0" baseItem="0"/>
    <dataField name="求和项:11/12 Y" fld="11" baseField="0" baseItem="0"/>
    <dataField name="求和项:13/14 Y" fld="12" baseField="0" baseItem="0"/>
    <dataField name="求和项:合计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E1" workbookViewId="0">
      <selection activeCell="G19" sqref="G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46.8545454545455" customWidth="1"/>
    <col min="5" max="5" width="16.9454545454545" customWidth="1"/>
    <col min="6" max="6" width="14.7090909090909" customWidth="1"/>
    <col min="7" max="7" width="22.4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21</v>
      </c>
      <c r="B3" s="3" t="s">
        <v>22</v>
      </c>
      <c r="C3" s="3">
        <v>1779783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1</v>
      </c>
      <c r="K3" s="4">
        <v>1</v>
      </c>
      <c r="L3" s="3">
        <v>2</v>
      </c>
      <c r="M3" s="3">
        <v>3</v>
      </c>
      <c r="N3" s="3">
        <v>2</v>
      </c>
      <c r="O3" s="3">
        <v>10</v>
      </c>
      <c r="P3" s="3" t="s">
        <v>23</v>
      </c>
      <c r="Q3" s="5">
        <v>3</v>
      </c>
      <c r="R3" s="3">
        <v>30</v>
      </c>
      <c r="S3" s="3">
        <v>0</v>
      </c>
      <c r="T3" s="3">
        <v>0</v>
      </c>
    </row>
    <row r="4" spans="1:40">
      <c r="A4" s="3" t="s">
        <v>21</v>
      </c>
      <c r="B4" s="3" t="s">
        <v>22</v>
      </c>
      <c r="C4" s="3">
        <v>1779782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1</v>
      </c>
      <c r="J4" s="4">
        <v>1</v>
      </c>
      <c r="K4" s="4">
        <v>1</v>
      </c>
      <c r="L4" s="3">
        <v>2</v>
      </c>
      <c r="M4" s="3">
        <v>3</v>
      </c>
      <c r="N4" s="3">
        <v>2</v>
      </c>
      <c r="O4" s="3">
        <v>10</v>
      </c>
      <c r="P4" s="3" t="s">
        <v>27</v>
      </c>
      <c r="Q4" s="5">
        <v>2</v>
      </c>
      <c r="R4" s="3">
        <v>20</v>
      </c>
      <c r="S4" s="3">
        <v>0</v>
      </c>
      <c r="T4" s="3">
        <v>0</v>
      </c>
    </row>
    <row r="5" spans="1:40">
      <c r="A5" s="3" t="s">
        <v>21</v>
      </c>
      <c r="B5" s="3" t="s">
        <v>22</v>
      </c>
      <c r="C5" s="3">
        <v>1779781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1</v>
      </c>
      <c r="J5" s="4">
        <v>1</v>
      </c>
      <c r="K5" s="4">
        <v>1</v>
      </c>
      <c r="L5" s="3">
        <v>2</v>
      </c>
      <c r="M5" s="3">
        <v>3</v>
      </c>
      <c r="N5" s="3">
        <v>2</v>
      </c>
      <c r="O5" s="3">
        <v>10</v>
      </c>
      <c r="P5" s="3" t="s">
        <v>28</v>
      </c>
      <c r="Q5" s="5">
        <v>4</v>
      </c>
      <c r="R5" s="3">
        <v>40</v>
      </c>
      <c r="S5" s="3">
        <v>0</v>
      </c>
      <c r="T5" s="3">
        <v>0</v>
      </c>
    </row>
    <row r="6" spans="1:40">
      <c r="A6" s="3" t="s">
        <v>21</v>
      </c>
      <c r="B6" s="3" t="s">
        <v>22</v>
      </c>
      <c r="C6" s="3">
        <v>1779780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1</v>
      </c>
      <c r="K6" s="4">
        <v>1</v>
      </c>
      <c r="L6" s="3">
        <v>2</v>
      </c>
      <c r="M6" s="3">
        <v>3</v>
      </c>
      <c r="N6" s="3">
        <v>2</v>
      </c>
      <c r="O6" s="3">
        <v>10</v>
      </c>
      <c r="P6" s="3" t="s">
        <v>29</v>
      </c>
      <c r="Q6" s="5">
        <v>3</v>
      </c>
      <c r="R6" s="3">
        <v>30</v>
      </c>
      <c r="S6" s="3">
        <v>0</v>
      </c>
      <c r="T6" s="3">
        <v>0</v>
      </c>
    </row>
    <row r="7" spans="1:40">
      <c r="A7" s="3" t="s">
        <v>21</v>
      </c>
      <c r="B7" s="3" t="s">
        <v>22</v>
      </c>
      <c r="C7" s="3">
        <v>1779779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1</v>
      </c>
      <c r="K7" s="4">
        <v>1</v>
      </c>
      <c r="L7" s="3">
        <v>2</v>
      </c>
      <c r="M7" s="3">
        <v>3</v>
      </c>
      <c r="N7" s="3">
        <v>2</v>
      </c>
      <c r="O7" s="3">
        <v>10</v>
      </c>
      <c r="P7" s="3" t="s">
        <v>30</v>
      </c>
      <c r="Q7" s="5">
        <v>4</v>
      </c>
      <c r="R7" s="3">
        <v>40</v>
      </c>
      <c r="S7" s="3">
        <v>0</v>
      </c>
      <c r="T7" s="3">
        <v>0</v>
      </c>
    </row>
    <row r="8" spans="1:40">
      <c r="A8" s="3" t="s">
        <v>21</v>
      </c>
      <c r="B8" s="3" t="s">
        <v>22</v>
      </c>
      <c r="C8" s="3">
        <v>1779778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1</v>
      </c>
      <c r="K8" s="4">
        <v>1</v>
      </c>
      <c r="L8" s="3">
        <v>2</v>
      </c>
      <c r="M8" s="3">
        <v>3</v>
      </c>
      <c r="N8" s="3">
        <v>2</v>
      </c>
      <c r="O8" s="3">
        <v>10</v>
      </c>
      <c r="P8" s="3" t="s">
        <v>31</v>
      </c>
      <c r="Q8" s="5">
        <v>1</v>
      </c>
      <c r="R8" s="3">
        <v>10</v>
      </c>
      <c r="S8" s="3">
        <v>0</v>
      </c>
      <c r="T8" s="3">
        <v>0</v>
      </c>
    </row>
    <row r="9" spans="1:40">
      <c r="A9" s="3" t="s">
        <v>21</v>
      </c>
      <c r="B9" s="3" t="s">
        <v>22</v>
      </c>
      <c r="C9" s="3">
        <v>1779777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</v>
      </c>
      <c r="J9" s="4">
        <v>1</v>
      </c>
      <c r="K9" s="4">
        <v>1</v>
      </c>
      <c r="L9" s="3">
        <v>2</v>
      </c>
      <c r="M9" s="3">
        <v>3</v>
      </c>
      <c r="N9" s="3">
        <v>2</v>
      </c>
      <c r="O9" s="3">
        <v>10</v>
      </c>
      <c r="P9" s="3" t="s">
        <v>32</v>
      </c>
      <c r="Q9" s="5">
        <v>17</v>
      </c>
      <c r="R9" s="3">
        <v>170</v>
      </c>
      <c r="S9" s="3">
        <v>0</v>
      </c>
      <c r="T9" s="3">
        <v>0</v>
      </c>
    </row>
    <row r="10" spans="1:40">
      <c r="A10" s="3" t="s">
        <v>21</v>
      </c>
      <c r="B10" s="3" t="s">
        <v>22</v>
      </c>
      <c r="C10" s="3">
        <v>1779776</v>
      </c>
      <c r="D10" s="3" t="s">
        <v>33</v>
      </c>
      <c r="E10" s="4" t="s">
        <v>34</v>
      </c>
      <c r="F10" s="4" t="s">
        <v>25</v>
      </c>
      <c r="G10" s="4" t="s">
        <v>26</v>
      </c>
      <c r="H10" s="4">
        <v>1</v>
      </c>
      <c r="I10" s="4">
        <v>1</v>
      </c>
      <c r="J10" s="4">
        <v>1</v>
      </c>
      <c r="K10" s="4">
        <v>1</v>
      </c>
      <c r="L10" s="3">
        <v>2</v>
      </c>
      <c r="M10" s="3">
        <v>3</v>
      </c>
      <c r="N10" s="3">
        <v>2</v>
      </c>
      <c r="O10" s="3">
        <v>10</v>
      </c>
      <c r="P10" s="3" t="s">
        <v>33</v>
      </c>
      <c r="Q10" s="5">
        <v>12</v>
      </c>
      <c r="R10" s="3">
        <v>120</v>
      </c>
      <c r="S10" s="3">
        <v>0</v>
      </c>
      <c r="T10" s="3">
        <v>0</v>
      </c>
    </row>
    <row r="11" spans="1:40">
      <c r="A11" s="3" t="s">
        <v>21</v>
      </c>
      <c r="B11" s="3" t="s">
        <v>22</v>
      </c>
      <c r="C11" s="3">
        <v>1779775</v>
      </c>
      <c r="D11" s="3" t="s">
        <v>35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1</v>
      </c>
      <c r="J11" s="4">
        <v>1</v>
      </c>
      <c r="K11" s="4">
        <v>1</v>
      </c>
      <c r="L11" s="3">
        <v>2</v>
      </c>
      <c r="M11" s="3">
        <v>3</v>
      </c>
      <c r="N11" s="3">
        <v>2</v>
      </c>
      <c r="O11" s="3">
        <v>10</v>
      </c>
      <c r="P11" s="3" t="s">
        <v>35</v>
      </c>
      <c r="Q11" s="5">
        <v>6</v>
      </c>
      <c r="R11" s="3">
        <v>60</v>
      </c>
      <c r="S11" s="3">
        <v>0</v>
      </c>
      <c r="T11" s="3">
        <v>0</v>
      </c>
    </row>
    <row r="12" spans="1:40">
      <c r="A12" s="3" t="s">
        <v>21</v>
      </c>
      <c r="B12" s="3" t="s">
        <v>22</v>
      </c>
      <c r="C12" s="3">
        <v>1779774</v>
      </c>
      <c r="D12" s="3" t="s">
        <v>37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  <c r="O12" s="3">
        <v>10</v>
      </c>
      <c r="P12" s="3" t="s">
        <v>37</v>
      </c>
      <c r="Q12" s="5">
        <v>1</v>
      </c>
      <c r="R12" s="3">
        <v>10</v>
      </c>
      <c r="S12" s="3">
        <v>0</v>
      </c>
      <c r="T12" s="3">
        <v>0</v>
      </c>
    </row>
    <row r="13" spans="1:40">
      <c r="A13" s="3" t="s">
        <v>21</v>
      </c>
      <c r="B13" s="3" t="s">
        <v>22</v>
      </c>
      <c r="C13" s="3">
        <v>1779773</v>
      </c>
      <c r="D13" s="3" t="s">
        <v>38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1</v>
      </c>
      <c r="J13" s="4">
        <v>1</v>
      </c>
      <c r="K13" s="4">
        <v>1</v>
      </c>
      <c r="L13" s="3">
        <v>2</v>
      </c>
      <c r="M13" s="3">
        <v>3</v>
      </c>
      <c r="N13" s="3">
        <v>2</v>
      </c>
      <c r="O13" s="3">
        <v>10</v>
      </c>
      <c r="P13" s="3" t="s">
        <v>38</v>
      </c>
      <c r="Q13" s="5">
        <v>8</v>
      </c>
      <c r="R13" s="3">
        <v>80</v>
      </c>
      <c r="S13" s="3">
        <v>0</v>
      </c>
      <c r="T13" s="3">
        <v>0</v>
      </c>
    </row>
    <row r="14" spans="1:40">
      <c r="A14" s="3" t="s">
        <v>21</v>
      </c>
      <c r="B14" s="3" t="s">
        <v>22</v>
      </c>
      <c r="C14" s="3">
        <v>1779771</v>
      </c>
      <c r="D14" s="3" t="s">
        <v>39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1</v>
      </c>
      <c r="J14" s="4">
        <v>1</v>
      </c>
      <c r="K14" s="4">
        <v>1</v>
      </c>
      <c r="L14" s="3">
        <v>2</v>
      </c>
      <c r="M14" s="3">
        <v>3</v>
      </c>
      <c r="N14" s="3">
        <v>2</v>
      </c>
      <c r="O14" s="3">
        <v>10</v>
      </c>
      <c r="P14" s="3" t="s">
        <v>39</v>
      </c>
      <c r="Q14" s="5">
        <v>4</v>
      </c>
      <c r="R14" s="3">
        <v>40</v>
      </c>
      <c r="S14" s="3">
        <v>0</v>
      </c>
      <c r="T14" s="3">
        <v>0</v>
      </c>
    </row>
    <row r="15" spans="1:40">
      <c r="A15" s="3" t="s">
        <v>21</v>
      </c>
      <c r="B15" s="3" t="s">
        <v>22</v>
      </c>
      <c r="C15" s="3">
        <v>1779770</v>
      </c>
      <c r="D15" s="3" t="s">
        <v>40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</v>
      </c>
      <c r="J15" s="4">
        <v>1</v>
      </c>
      <c r="K15" s="4">
        <v>1</v>
      </c>
      <c r="L15" s="3">
        <v>2</v>
      </c>
      <c r="M15" s="3">
        <v>3</v>
      </c>
      <c r="N15" s="3">
        <v>2</v>
      </c>
      <c r="O15" s="3">
        <v>10</v>
      </c>
      <c r="P15" s="3" t="s">
        <v>40</v>
      </c>
      <c r="Q15" s="5">
        <v>2</v>
      </c>
      <c r="R15" s="3">
        <v>20</v>
      </c>
      <c r="S15" s="3">
        <v>0</v>
      </c>
      <c r="T15" s="3">
        <v>0</v>
      </c>
    </row>
    <row r="16" spans="1:40">
      <c r="A16" s="3" t="s">
        <v>21</v>
      </c>
      <c r="B16" s="3" t="s">
        <v>22</v>
      </c>
      <c r="C16" s="3">
        <v>1779769</v>
      </c>
      <c r="D16" s="3" t="s">
        <v>41</v>
      </c>
      <c r="E16" s="4" t="s">
        <v>34</v>
      </c>
      <c r="F16" s="4" t="s">
        <v>25</v>
      </c>
      <c r="G16" s="4" t="s">
        <v>42</v>
      </c>
      <c r="H16" s="4">
        <v>1</v>
      </c>
      <c r="I16" s="4">
        <v>1</v>
      </c>
      <c r="J16" s="4">
        <v>1</v>
      </c>
      <c r="K16" s="4">
        <v>1</v>
      </c>
      <c r="L16" s="3">
        <v>2</v>
      </c>
      <c r="M16" s="3">
        <v>3</v>
      </c>
      <c r="N16" s="3">
        <v>2</v>
      </c>
      <c r="O16" s="3">
        <v>10</v>
      </c>
      <c r="P16" s="3" t="s">
        <v>41</v>
      </c>
      <c r="Q16" s="5">
        <v>10</v>
      </c>
      <c r="R16" s="3">
        <v>100</v>
      </c>
      <c r="S16" s="3">
        <v>0</v>
      </c>
      <c r="T16" s="3">
        <v>0</v>
      </c>
    </row>
    <row r="17" spans="1:40">
      <c r="A17" s="3" t="s">
        <v>21</v>
      </c>
      <c r="B17" s="3" t="s">
        <v>22</v>
      </c>
      <c r="C17" s="3">
        <v>1779767</v>
      </c>
      <c r="D17" s="3" t="s">
        <v>43</v>
      </c>
      <c r="E17" s="4" t="s">
        <v>36</v>
      </c>
      <c r="F17" s="4" t="s">
        <v>25</v>
      </c>
      <c r="G17" s="4" t="s">
        <v>44</v>
      </c>
      <c r="H17" s="4">
        <v>1</v>
      </c>
      <c r="I17" s="4">
        <v>2</v>
      </c>
      <c r="J17" s="4" t="s">
        <v>45</v>
      </c>
      <c r="K17" s="4" t="s">
        <v>45</v>
      </c>
      <c r="L17" s="3" t="s">
        <v>45</v>
      </c>
      <c r="M17" s="3" t="s">
        <v>45</v>
      </c>
      <c r="N17" s="3" t="s">
        <v>45</v>
      </c>
      <c r="O17" s="3">
        <v>2</v>
      </c>
      <c r="P17" s="3" t="s">
        <v>46</v>
      </c>
      <c r="Q17" s="5">
        <v>18</v>
      </c>
      <c r="R17" s="3">
        <v>36</v>
      </c>
      <c r="S17" s="3">
        <v>0</v>
      </c>
      <c r="T17" s="3">
        <v>0</v>
      </c>
    </row>
    <row r="18" spans="1:40">
      <c r="A18" s="3" t="s">
        <v>21</v>
      </c>
      <c r="B18" s="3" t="s">
        <v>22</v>
      </c>
      <c r="C18" s="3">
        <v>1779767</v>
      </c>
      <c r="D18" s="3" t="s">
        <v>43</v>
      </c>
      <c r="E18" s="4" t="s">
        <v>36</v>
      </c>
      <c r="F18" s="4" t="s">
        <v>25</v>
      </c>
      <c r="G18" s="4" t="s">
        <v>47</v>
      </c>
      <c r="H18" s="4">
        <v>1</v>
      </c>
      <c r="I18" s="4" t="s">
        <v>45</v>
      </c>
      <c r="J18" s="4">
        <v>2</v>
      </c>
      <c r="K18" s="4" t="s">
        <v>45</v>
      </c>
      <c r="L18" s="3" t="s">
        <v>45</v>
      </c>
      <c r="M18" s="3" t="s">
        <v>45</v>
      </c>
      <c r="N18" s="3" t="s">
        <v>45</v>
      </c>
      <c r="O18" s="3">
        <v>2</v>
      </c>
      <c r="P18" s="3" t="s">
        <v>46</v>
      </c>
      <c r="Q18" s="5">
        <v>18</v>
      </c>
      <c r="R18" s="3">
        <v>36</v>
      </c>
      <c r="S18" s="3">
        <v>0</v>
      </c>
      <c r="T18" s="3">
        <v>0</v>
      </c>
    </row>
    <row r="19" spans="1:40">
      <c r="A19" s="3" t="s">
        <v>21</v>
      </c>
      <c r="B19" s="3" t="s">
        <v>22</v>
      </c>
      <c r="C19" s="3">
        <v>1779767</v>
      </c>
      <c r="D19" s="3" t="s">
        <v>43</v>
      </c>
      <c r="E19" s="4" t="s">
        <v>36</v>
      </c>
      <c r="F19" s="4" t="s">
        <v>25</v>
      </c>
      <c r="G19" s="4" t="s">
        <v>48</v>
      </c>
      <c r="H19" s="4">
        <v>1</v>
      </c>
      <c r="I19" s="4" t="s">
        <v>45</v>
      </c>
      <c r="J19" s="4" t="s">
        <v>45</v>
      </c>
      <c r="K19" s="4">
        <v>2</v>
      </c>
      <c r="L19" s="3" t="s">
        <v>45</v>
      </c>
      <c r="M19" s="3" t="s">
        <v>45</v>
      </c>
      <c r="N19" s="3" t="s">
        <v>45</v>
      </c>
      <c r="O19" s="3">
        <v>2</v>
      </c>
      <c r="P19" s="3" t="s">
        <v>46</v>
      </c>
      <c r="Q19" s="5">
        <v>18</v>
      </c>
      <c r="R19" s="3">
        <v>36</v>
      </c>
      <c r="S19" s="3">
        <v>0</v>
      </c>
      <c r="T19" s="3">
        <v>0</v>
      </c>
    </row>
    <row r="20" spans="1:40">
      <c r="A20" s="3" t="s">
        <v>21</v>
      </c>
      <c r="B20" s="3" t="s">
        <v>22</v>
      </c>
      <c r="C20" s="3">
        <v>1779767</v>
      </c>
      <c r="D20" s="3" t="s">
        <v>43</v>
      </c>
      <c r="E20" s="4" t="s">
        <v>36</v>
      </c>
      <c r="F20" s="4" t="s">
        <v>25</v>
      </c>
      <c r="G20" s="4" t="s">
        <v>49</v>
      </c>
      <c r="H20" s="4">
        <v>1</v>
      </c>
      <c r="I20" s="4" t="s">
        <v>45</v>
      </c>
      <c r="J20" s="4" t="s">
        <v>45</v>
      </c>
      <c r="K20" s="4" t="s">
        <v>45</v>
      </c>
      <c r="L20" s="3">
        <v>2</v>
      </c>
      <c r="M20" s="3" t="s">
        <v>45</v>
      </c>
      <c r="N20" s="3" t="s">
        <v>45</v>
      </c>
      <c r="O20" s="3">
        <v>2</v>
      </c>
      <c r="P20" s="3" t="s">
        <v>46</v>
      </c>
      <c r="Q20" s="5">
        <v>37</v>
      </c>
      <c r="R20" s="3">
        <v>74</v>
      </c>
      <c r="S20" s="3">
        <v>0</v>
      </c>
      <c r="T20" s="3">
        <v>0</v>
      </c>
    </row>
    <row r="21" spans="1:40">
      <c r="A21" s="3" t="s">
        <v>21</v>
      </c>
      <c r="B21" s="3" t="s">
        <v>22</v>
      </c>
      <c r="C21" s="3">
        <v>1779767</v>
      </c>
      <c r="D21" s="3" t="s">
        <v>43</v>
      </c>
      <c r="E21" s="4" t="s">
        <v>36</v>
      </c>
      <c r="F21" s="4" t="s">
        <v>25</v>
      </c>
      <c r="G21" s="4" t="s">
        <v>50</v>
      </c>
      <c r="H21" s="4">
        <v>1</v>
      </c>
      <c r="I21" s="4" t="s">
        <v>45</v>
      </c>
      <c r="J21" s="4" t="s">
        <v>45</v>
      </c>
      <c r="K21" s="4" t="s">
        <v>45</v>
      </c>
      <c r="L21" s="3" t="s">
        <v>45</v>
      </c>
      <c r="M21" s="3">
        <v>2</v>
      </c>
      <c r="N21" s="3" t="s">
        <v>45</v>
      </c>
      <c r="O21" s="3">
        <v>2</v>
      </c>
      <c r="P21" s="3" t="s">
        <v>46</v>
      </c>
      <c r="Q21" s="5">
        <v>55</v>
      </c>
      <c r="R21" s="3">
        <v>110</v>
      </c>
      <c r="S21" s="3">
        <v>0</v>
      </c>
      <c r="T21" s="3">
        <v>0</v>
      </c>
    </row>
    <row r="22" spans="1:40">
      <c r="A22" s="3" t="s">
        <v>21</v>
      </c>
      <c r="B22" s="3" t="s">
        <v>22</v>
      </c>
      <c r="C22" s="3">
        <v>1779767</v>
      </c>
      <c r="D22" s="3" t="s">
        <v>43</v>
      </c>
      <c r="E22" s="4" t="s">
        <v>36</v>
      </c>
      <c r="F22" s="4" t="s">
        <v>25</v>
      </c>
      <c r="G22" s="4" t="s">
        <v>51</v>
      </c>
      <c r="H22" s="4">
        <v>1</v>
      </c>
      <c r="I22" s="4" t="s">
        <v>45</v>
      </c>
      <c r="J22" s="4" t="s">
        <v>45</v>
      </c>
      <c r="K22" s="4" t="s">
        <v>45</v>
      </c>
      <c r="L22" s="3" t="s">
        <v>45</v>
      </c>
      <c r="M22" s="3" t="s">
        <v>45</v>
      </c>
      <c r="N22" s="3">
        <v>2</v>
      </c>
      <c r="O22" s="3">
        <v>2</v>
      </c>
      <c r="P22" s="3" t="s">
        <v>46</v>
      </c>
      <c r="Q22" s="5">
        <v>37</v>
      </c>
      <c r="R22" s="3">
        <v>74</v>
      </c>
      <c r="S22" s="3">
        <v>0</v>
      </c>
      <c r="T22" s="3">
        <v>0</v>
      </c>
    </row>
    <row r="23" spans="1:40">
      <c r="A23" s="3" t="s">
        <v>21</v>
      </c>
      <c r="B23" s="3" t="s">
        <v>22</v>
      </c>
      <c r="C23" s="3">
        <v>1779772</v>
      </c>
      <c r="D23" s="3" t="s">
        <v>52</v>
      </c>
      <c r="E23" s="4" t="s">
        <v>36</v>
      </c>
      <c r="F23" s="4" t="s">
        <v>25</v>
      </c>
      <c r="G23" s="4" t="s">
        <v>26</v>
      </c>
      <c r="H23" s="4">
        <v>1</v>
      </c>
      <c r="I23" s="4">
        <v>1</v>
      </c>
      <c r="J23" s="4">
        <v>1</v>
      </c>
      <c r="K23" s="4">
        <v>1</v>
      </c>
      <c r="L23" s="3">
        <v>2</v>
      </c>
      <c r="M23" s="3">
        <v>3</v>
      </c>
      <c r="N23" s="3">
        <v>2</v>
      </c>
      <c r="O23" s="3">
        <v>10</v>
      </c>
      <c r="P23" s="3" t="s">
        <v>53</v>
      </c>
      <c r="Q23" s="5">
        <v>273</v>
      </c>
      <c r="R23" s="3">
        <v>2730</v>
      </c>
      <c r="S23" s="3">
        <v>0</v>
      </c>
      <c r="T23" s="3">
        <v>0</v>
      </c>
    </row>
    <row r="24" spans="1:40">
      <c r="A24" s="3" t="s">
        <v>21</v>
      </c>
      <c r="B24" s="3" t="s">
        <v>22</v>
      </c>
      <c r="C24" s="3">
        <v>1779768</v>
      </c>
      <c r="D24" s="3" t="s">
        <v>43</v>
      </c>
      <c r="E24" s="4" t="s">
        <v>36</v>
      </c>
      <c r="F24" s="4" t="s">
        <v>25</v>
      </c>
      <c r="G24" s="4" t="s">
        <v>54</v>
      </c>
      <c r="H24" s="4">
        <v>1</v>
      </c>
      <c r="I24" s="4">
        <v>2</v>
      </c>
      <c r="J24" s="4" t="s">
        <v>45</v>
      </c>
      <c r="K24" s="4" t="s">
        <v>45</v>
      </c>
      <c r="L24" s="3" t="s">
        <v>45</v>
      </c>
      <c r="M24" s="3" t="s">
        <v>45</v>
      </c>
      <c r="N24" s="3" t="s">
        <v>45</v>
      </c>
      <c r="O24" s="3">
        <v>2</v>
      </c>
      <c r="P24" s="3" t="s">
        <v>53</v>
      </c>
      <c r="Q24" s="5">
        <v>24</v>
      </c>
      <c r="R24" s="3">
        <v>48</v>
      </c>
      <c r="S24" s="3">
        <v>0</v>
      </c>
      <c r="T24" s="3">
        <v>0</v>
      </c>
    </row>
    <row r="25" spans="1:40">
      <c r="A25" s="3" t="s">
        <v>21</v>
      </c>
      <c r="B25" s="3" t="s">
        <v>22</v>
      </c>
      <c r="C25" s="3">
        <v>1779768</v>
      </c>
      <c r="D25" s="3" t="s">
        <v>43</v>
      </c>
      <c r="E25" s="4" t="s">
        <v>36</v>
      </c>
      <c r="F25" s="4" t="s">
        <v>25</v>
      </c>
      <c r="G25" s="4" t="s">
        <v>55</v>
      </c>
      <c r="H25" s="4">
        <v>1</v>
      </c>
      <c r="I25" s="4" t="s">
        <v>45</v>
      </c>
      <c r="J25" s="4">
        <v>2</v>
      </c>
      <c r="K25" s="4" t="s">
        <v>45</v>
      </c>
      <c r="L25" s="3" t="s">
        <v>45</v>
      </c>
      <c r="M25" s="3" t="s">
        <v>45</v>
      </c>
      <c r="N25" s="3" t="s">
        <v>45</v>
      </c>
      <c r="O25" s="3">
        <v>2</v>
      </c>
      <c r="P25" s="3" t="s">
        <v>53</v>
      </c>
      <c r="Q25" s="5">
        <v>24</v>
      </c>
      <c r="R25" s="3">
        <v>48</v>
      </c>
      <c r="S25" s="3">
        <v>0</v>
      </c>
      <c r="T25" s="3">
        <v>0</v>
      </c>
    </row>
    <row r="26" spans="1:40">
      <c r="A26" s="3" t="s">
        <v>21</v>
      </c>
      <c r="B26" s="3" t="s">
        <v>22</v>
      </c>
      <c r="C26" s="3">
        <v>1779768</v>
      </c>
      <c r="D26" s="3" t="s">
        <v>43</v>
      </c>
      <c r="E26" s="4" t="s">
        <v>36</v>
      </c>
      <c r="F26" s="4" t="s">
        <v>25</v>
      </c>
      <c r="G26" s="4" t="s">
        <v>56</v>
      </c>
      <c r="H26" s="4">
        <v>1</v>
      </c>
      <c r="I26" s="4" t="s">
        <v>45</v>
      </c>
      <c r="J26" s="4" t="s">
        <v>45</v>
      </c>
      <c r="K26" s="4">
        <v>2</v>
      </c>
      <c r="L26" s="3" t="s">
        <v>45</v>
      </c>
      <c r="M26" s="3" t="s">
        <v>45</v>
      </c>
      <c r="N26" s="3" t="s">
        <v>45</v>
      </c>
      <c r="O26" s="3">
        <v>2</v>
      </c>
      <c r="P26" s="3" t="s">
        <v>53</v>
      </c>
      <c r="Q26" s="5">
        <v>24</v>
      </c>
      <c r="R26" s="3">
        <v>48</v>
      </c>
      <c r="S26" s="3">
        <v>0</v>
      </c>
      <c r="T26" s="3">
        <v>0</v>
      </c>
    </row>
    <row r="27" spans="1:40">
      <c r="A27" s="3" t="s">
        <v>21</v>
      </c>
      <c r="B27" s="3" t="s">
        <v>22</v>
      </c>
      <c r="C27" s="3">
        <v>1779768</v>
      </c>
      <c r="D27" s="3" t="s">
        <v>43</v>
      </c>
      <c r="E27" s="4" t="s">
        <v>36</v>
      </c>
      <c r="F27" s="4" t="s">
        <v>25</v>
      </c>
      <c r="G27" s="4" t="s">
        <v>57</v>
      </c>
      <c r="H27" s="4">
        <v>1</v>
      </c>
      <c r="I27" s="4" t="s">
        <v>45</v>
      </c>
      <c r="J27" s="4" t="s">
        <v>45</v>
      </c>
      <c r="K27" s="4" t="s">
        <v>45</v>
      </c>
      <c r="L27" s="3">
        <v>2</v>
      </c>
      <c r="M27" s="3" t="s">
        <v>45</v>
      </c>
      <c r="N27" s="3" t="s">
        <v>45</v>
      </c>
      <c r="O27" s="3">
        <v>2</v>
      </c>
      <c r="P27" s="3" t="s">
        <v>53</v>
      </c>
      <c r="Q27" s="5">
        <v>48</v>
      </c>
      <c r="R27" s="3">
        <v>96</v>
      </c>
      <c r="S27" s="3">
        <v>0</v>
      </c>
      <c r="T27" s="3">
        <v>0</v>
      </c>
    </row>
    <row r="28" spans="1:40">
      <c r="A28" s="3" t="s">
        <v>21</v>
      </c>
      <c r="B28" s="3" t="s">
        <v>22</v>
      </c>
      <c r="C28" s="3">
        <v>1779768</v>
      </c>
      <c r="D28" s="3" t="s">
        <v>43</v>
      </c>
      <c r="E28" s="4" t="s">
        <v>36</v>
      </c>
      <c r="F28" s="4" t="s">
        <v>25</v>
      </c>
      <c r="G28" s="4" t="s">
        <v>58</v>
      </c>
      <c r="H28" s="4">
        <v>1</v>
      </c>
      <c r="I28" s="4" t="s">
        <v>45</v>
      </c>
      <c r="J28" s="4" t="s">
        <v>45</v>
      </c>
      <c r="K28" s="4" t="s">
        <v>45</v>
      </c>
      <c r="L28" s="3" t="s">
        <v>45</v>
      </c>
      <c r="M28" s="3">
        <v>2</v>
      </c>
      <c r="N28" s="3" t="s">
        <v>45</v>
      </c>
      <c r="O28" s="3">
        <v>2</v>
      </c>
      <c r="P28" s="3" t="s">
        <v>53</v>
      </c>
      <c r="Q28" s="5">
        <v>72</v>
      </c>
      <c r="R28" s="3">
        <v>144</v>
      </c>
      <c r="S28" s="3">
        <v>0</v>
      </c>
      <c r="T28" s="3">
        <v>0</v>
      </c>
    </row>
    <row r="29" spans="1:40">
      <c r="A29" s="3" t="s">
        <v>21</v>
      </c>
      <c r="B29" s="3" t="s">
        <v>22</v>
      </c>
      <c r="C29" s="3">
        <v>1779768</v>
      </c>
      <c r="D29" s="3" t="s">
        <v>43</v>
      </c>
      <c r="E29" s="4" t="s">
        <v>36</v>
      </c>
      <c r="F29" s="4" t="s">
        <v>25</v>
      </c>
      <c r="G29" s="4" t="s">
        <v>59</v>
      </c>
      <c r="H29" s="4">
        <v>1</v>
      </c>
      <c r="I29" s="4" t="s">
        <v>45</v>
      </c>
      <c r="J29" s="4" t="s">
        <v>45</v>
      </c>
      <c r="K29" s="4" t="s">
        <v>45</v>
      </c>
      <c r="L29" s="3" t="s">
        <v>45</v>
      </c>
      <c r="M29" s="3" t="s">
        <v>45</v>
      </c>
      <c r="N29" s="3">
        <v>2</v>
      </c>
      <c r="O29" s="3">
        <v>2</v>
      </c>
      <c r="P29" s="3" t="s">
        <v>53</v>
      </c>
      <c r="Q29" s="5">
        <v>48</v>
      </c>
      <c r="R29" s="3">
        <v>96</v>
      </c>
      <c r="S29" s="3">
        <v>0</v>
      </c>
      <c r="T29" s="3">
        <v>0</v>
      </c>
    </row>
    <row r="32" spans="1:40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3" t="s">
        <v>21</v>
      </c>
      <c r="B34" s="3" t="s">
        <v>22</v>
      </c>
      <c r="C34" s="3">
        <v>1779783</v>
      </c>
      <c r="D34" s="3" t="s">
        <v>23</v>
      </c>
      <c r="E34" s="4" t="s">
        <v>24</v>
      </c>
      <c r="F34" s="4" t="s">
        <v>25</v>
      </c>
      <c r="G34" s="4" t="s">
        <v>26</v>
      </c>
      <c r="H34" s="4">
        <v>1</v>
      </c>
      <c r="I34" s="4">
        <v>3</v>
      </c>
      <c r="J34" s="4">
        <v>3</v>
      </c>
      <c r="K34" s="4">
        <v>3</v>
      </c>
      <c r="L34" s="3">
        <v>6</v>
      </c>
      <c r="M34" s="3">
        <v>9</v>
      </c>
      <c r="N34" s="3">
        <v>6</v>
      </c>
      <c r="O34" s="3" t="s">
        <v>23</v>
      </c>
    </row>
    <row r="35" spans="1:40">
      <c r="A35" s="3" t="s">
        <v>21</v>
      </c>
      <c r="B35" s="3" t="s">
        <v>22</v>
      </c>
      <c r="C35" s="3">
        <v>1779782</v>
      </c>
      <c r="D35" s="3" t="s">
        <v>27</v>
      </c>
      <c r="E35" s="4" t="s">
        <v>24</v>
      </c>
      <c r="F35" s="4" t="s">
        <v>25</v>
      </c>
      <c r="G35" s="4" t="s">
        <v>26</v>
      </c>
      <c r="H35" s="4">
        <v>1</v>
      </c>
      <c r="I35" s="4">
        <v>2</v>
      </c>
      <c r="J35" s="4">
        <v>2</v>
      </c>
      <c r="K35" s="4">
        <v>2</v>
      </c>
      <c r="L35" s="3">
        <v>4</v>
      </c>
      <c r="M35" s="3">
        <v>6</v>
      </c>
      <c r="N35" s="3">
        <v>4</v>
      </c>
      <c r="O35" s="3" t="s">
        <v>27</v>
      </c>
    </row>
    <row r="36" spans="1:40">
      <c r="A36" s="3" t="s">
        <v>21</v>
      </c>
      <c r="B36" s="3" t="s">
        <v>22</v>
      </c>
      <c r="C36" s="3">
        <v>1779781</v>
      </c>
      <c r="D36" s="3" t="s">
        <v>28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4</v>
      </c>
      <c r="J36" s="4">
        <v>4</v>
      </c>
      <c r="K36" s="4">
        <v>4</v>
      </c>
      <c r="L36" s="3">
        <v>8</v>
      </c>
      <c r="M36" s="3">
        <v>12</v>
      </c>
      <c r="N36" s="3">
        <v>8</v>
      </c>
      <c r="O36" s="3" t="s">
        <v>28</v>
      </c>
    </row>
    <row r="37" spans="1:40">
      <c r="A37" s="3" t="s">
        <v>21</v>
      </c>
      <c r="B37" s="3" t="s">
        <v>22</v>
      </c>
      <c r="C37" s="3">
        <v>1779780</v>
      </c>
      <c r="D37" s="3" t="s">
        <v>29</v>
      </c>
      <c r="E37" s="4" t="s">
        <v>24</v>
      </c>
      <c r="F37" s="4" t="s">
        <v>25</v>
      </c>
      <c r="G37" s="4" t="s">
        <v>26</v>
      </c>
      <c r="H37" s="4">
        <v>1</v>
      </c>
      <c r="I37" s="4">
        <v>3</v>
      </c>
      <c r="J37" s="4">
        <v>3</v>
      </c>
      <c r="K37" s="4">
        <v>3</v>
      </c>
      <c r="L37" s="3">
        <v>6</v>
      </c>
      <c r="M37" s="3">
        <v>9</v>
      </c>
      <c r="N37" s="3">
        <v>6</v>
      </c>
      <c r="O37" s="3" t="s">
        <v>29</v>
      </c>
    </row>
    <row r="38" spans="1:40">
      <c r="A38" s="3" t="s">
        <v>21</v>
      </c>
      <c r="B38" s="3" t="s">
        <v>22</v>
      </c>
      <c r="C38" s="3">
        <v>1779779</v>
      </c>
      <c r="D38" s="3" t="s">
        <v>30</v>
      </c>
      <c r="E38" s="4" t="s">
        <v>24</v>
      </c>
      <c r="F38" s="4" t="s">
        <v>25</v>
      </c>
      <c r="G38" s="4" t="s">
        <v>26</v>
      </c>
      <c r="H38" s="4">
        <v>1</v>
      </c>
      <c r="I38" s="4">
        <v>4</v>
      </c>
      <c r="J38" s="4">
        <v>4</v>
      </c>
      <c r="K38" s="4">
        <v>4</v>
      </c>
      <c r="L38" s="3">
        <v>8</v>
      </c>
      <c r="M38" s="3">
        <v>12</v>
      </c>
      <c r="N38" s="3">
        <v>8</v>
      </c>
      <c r="O38" s="3" t="s">
        <v>30</v>
      </c>
    </row>
    <row r="39" spans="1:40">
      <c r="A39" s="3" t="s">
        <v>21</v>
      </c>
      <c r="B39" s="3" t="s">
        <v>22</v>
      </c>
      <c r="C39" s="3">
        <v>1779778</v>
      </c>
      <c r="D39" s="3" t="s">
        <v>31</v>
      </c>
      <c r="E39" s="4" t="s">
        <v>24</v>
      </c>
      <c r="F39" s="4" t="s">
        <v>25</v>
      </c>
      <c r="G39" s="4" t="s">
        <v>26</v>
      </c>
      <c r="H39" s="4">
        <v>1</v>
      </c>
      <c r="I39" s="4">
        <v>1</v>
      </c>
      <c r="J39" s="4">
        <v>1</v>
      </c>
      <c r="K39" s="4">
        <v>1</v>
      </c>
      <c r="L39" s="3">
        <v>2</v>
      </c>
      <c r="M39" s="3">
        <v>3</v>
      </c>
      <c r="N39" s="3">
        <v>2</v>
      </c>
      <c r="O39" s="3" t="s">
        <v>31</v>
      </c>
    </row>
    <row r="40" spans="1:40">
      <c r="A40" s="3" t="s">
        <v>21</v>
      </c>
      <c r="B40" s="3" t="s">
        <v>22</v>
      </c>
      <c r="C40" s="3">
        <v>1779777</v>
      </c>
      <c r="D40" s="3" t="s">
        <v>32</v>
      </c>
      <c r="E40" s="4" t="s">
        <v>24</v>
      </c>
      <c r="F40" s="4" t="s">
        <v>25</v>
      </c>
      <c r="G40" s="4" t="s">
        <v>26</v>
      </c>
      <c r="H40" s="4">
        <v>1</v>
      </c>
      <c r="I40" s="4">
        <v>17</v>
      </c>
      <c r="J40" s="4">
        <v>17</v>
      </c>
      <c r="K40" s="4">
        <v>17</v>
      </c>
      <c r="L40" s="3">
        <v>34</v>
      </c>
      <c r="M40" s="3">
        <v>51</v>
      </c>
      <c r="N40" s="3">
        <v>34</v>
      </c>
      <c r="O40" s="3" t="s">
        <v>32</v>
      </c>
    </row>
    <row r="41" spans="1:40">
      <c r="A41" s="3" t="s">
        <v>21</v>
      </c>
      <c r="B41" s="3" t="s">
        <v>22</v>
      </c>
      <c r="C41" s="3">
        <v>1779776</v>
      </c>
      <c r="D41" s="3" t="s">
        <v>33</v>
      </c>
      <c r="E41" s="4" t="s">
        <v>34</v>
      </c>
      <c r="F41" s="4" t="s">
        <v>25</v>
      </c>
      <c r="G41" s="4" t="s">
        <v>26</v>
      </c>
      <c r="H41" s="4">
        <v>1</v>
      </c>
      <c r="I41" s="4">
        <v>12</v>
      </c>
      <c r="J41" s="4">
        <v>12</v>
      </c>
      <c r="K41" s="4">
        <v>12</v>
      </c>
      <c r="L41" s="3">
        <v>24</v>
      </c>
      <c r="M41" s="3">
        <v>36</v>
      </c>
      <c r="N41" s="3">
        <v>24</v>
      </c>
      <c r="O41" s="3" t="s">
        <v>33</v>
      </c>
    </row>
    <row r="42" spans="1:40">
      <c r="A42" s="3" t="s">
        <v>21</v>
      </c>
      <c r="B42" s="3" t="s">
        <v>22</v>
      </c>
      <c r="C42" s="3">
        <v>1779775</v>
      </c>
      <c r="D42" s="3" t="s">
        <v>35</v>
      </c>
      <c r="E42" s="4" t="s">
        <v>36</v>
      </c>
      <c r="F42" s="4" t="s">
        <v>25</v>
      </c>
      <c r="G42" s="4" t="s">
        <v>26</v>
      </c>
      <c r="H42" s="4">
        <v>1</v>
      </c>
      <c r="I42" s="4">
        <v>6</v>
      </c>
      <c r="J42" s="4">
        <v>6</v>
      </c>
      <c r="K42" s="4">
        <v>6</v>
      </c>
      <c r="L42" s="3">
        <v>12</v>
      </c>
      <c r="M42" s="3">
        <v>18</v>
      </c>
      <c r="N42" s="3">
        <v>12</v>
      </c>
      <c r="O42" s="3" t="s">
        <v>35</v>
      </c>
    </row>
    <row r="43" spans="1:40">
      <c r="A43" s="3" t="s">
        <v>21</v>
      </c>
      <c r="B43" s="3" t="s">
        <v>22</v>
      </c>
      <c r="C43" s="3">
        <v>1779774</v>
      </c>
      <c r="D43" s="3" t="s">
        <v>37</v>
      </c>
      <c r="E43" s="4" t="s">
        <v>24</v>
      </c>
      <c r="F43" s="4" t="s">
        <v>25</v>
      </c>
      <c r="G43" s="4" t="s">
        <v>26</v>
      </c>
      <c r="H43" s="4">
        <v>1</v>
      </c>
      <c r="I43" s="4">
        <v>1</v>
      </c>
      <c r="J43" s="4">
        <v>1</v>
      </c>
      <c r="K43" s="4">
        <v>1</v>
      </c>
      <c r="L43" s="3">
        <v>2</v>
      </c>
      <c r="M43" s="3">
        <v>3</v>
      </c>
      <c r="N43" s="3">
        <v>2</v>
      </c>
      <c r="O43" s="3" t="s">
        <v>37</v>
      </c>
    </row>
    <row r="44" spans="1:40">
      <c r="A44" s="3" t="s">
        <v>21</v>
      </c>
      <c r="B44" s="3" t="s">
        <v>22</v>
      </c>
      <c r="C44" s="3">
        <v>1779773</v>
      </c>
      <c r="D44" s="3" t="s">
        <v>38</v>
      </c>
      <c r="E44" s="4" t="s">
        <v>36</v>
      </c>
      <c r="F44" s="4" t="s">
        <v>25</v>
      </c>
      <c r="G44" s="4" t="s">
        <v>26</v>
      </c>
      <c r="H44" s="4">
        <v>1</v>
      </c>
      <c r="I44" s="4">
        <v>8</v>
      </c>
      <c r="J44" s="4">
        <v>8</v>
      </c>
      <c r="K44" s="4">
        <v>8</v>
      </c>
      <c r="L44" s="3">
        <v>16</v>
      </c>
      <c r="M44" s="3">
        <v>24</v>
      </c>
      <c r="N44" s="3">
        <v>16</v>
      </c>
      <c r="O44" s="3" t="s">
        <v>38</v>
      </c>
    </row>
    <row r="45" spans="1:40">
      <c r="A45" s="3" t="s">
        <v>21</v>
      </c>
      <c r="B45" s="3" t="s">
        <v>22</v>
      </c>
      <c r="C45" s="3">
        <v>1779771</v>
      </c>
      <c r="D45" s="3" t="s">
        <v>39</v>
      </c>
      <c r="E45" s="4" t="s">
        <v>24</v>
      </c>
      <c r="F45" s="4" t="s">
        <v>25</v>
      </c>
      <c r="G45" s="4" t="s">
        <v>26</v>
      </c>
      <c r="H45" s="4">
        <v>1</v>
      </c>
      <c r="I45" s="4">
        <v>4</v>
      </c>
      <c r="J45" s="4">
        <v>4</v>
      </c>
      <c r="K45" s="4">
        <v>4</v>
      </c>
      <c r="L45" s="3">
        <v>8</v>
      </c>
      <c r="M45" s="3">
        <v>12</v>
      </c>
      <c r="N45" s="3">
        <v>8</v>
      </c>
      <c r="O45" s="3" t="s">
        <v>39</v>
      </c>
    </row>
    <row r="46" spans="1:40">
      <c r="A46" s="3" t="s">
        <v>21</v>
      </c>
      <c r="B46" s="3" t="s">
        <v>22</v>
      </c>
      <c r="C46" s="3">
        <v>1779770</v>
      </c>
      <c r="D46" s="3" t="s">
        <v>40</v>
      </c>
      <c r="E46" s="4" t="s">
        <v>24</v>
      </c>
      <c r="F46" s="4" t="s">
        <v>25</v>
      </c>
      <c r="G46" s="4" t="s">
        <v>26</v>
      </c>
      <c r="H46" s="4">
        <v>1</v>
      </c>
      <c r="I46" s="4">
        <v>2</v>
      </c>
      <c r="J46" s="4">
        <v>2</v>
      </c>
      <c r="K46" s="4">
        <v>2</v>
      </c>
      <c r="L46" s="3">
        <v>4</v>
      </c>
      <c r="M46" s="3">
        <v>6</v>
      </c>
      <c r="N46" s="3">
        <v>4</v>
      </c>
      <c r="O46" s="3" t="s">
        <v>40</v>
      </c>
    </row>
    <row r="47" spans="1:40">
      <c r="A47" s="3" t="s">
        <v>21</v>
      </c>
      <c r="B47" s="3" t="s">
        <v>22</v>
      </c>
      <c r="C47" s="3">
        <v>1779769</v>
      </c>
      <c r="D47" s="3" t="s">
        <v>41</v>
      </c>
      <c r="E47" s="4" t="s">
        <v>34</v>
      </c>
      <c r="F47" s="4" t="s">
        <v>25</v>
      </c>
      <c r="G47" s="4" t="s">
        <v>42</v>
      </c>
      <c r="H47" s="4">
        <v>1</v>
      </c>
      <c r="I47" s="4">
        <v>10</v>
      </c>
      <c r="J47" s="4">
        <v>10</v>
      </c>
      <c r="K47" s="4">
        <v>10</v>
      </c>
      <c r="L47" s="3">
        <v>20</v>
      </c>
      <c r="M47" s="3">
        <v>30</v>
      </c>
      <c r="N47" s="3">
        <v>20</v>
      </c>
      <c r="O47" s="3" t="s">
        <v>41</v>
      </c>
    </row>
    <row r="48" spans="1:40">
      <c r="A48" s="3" t="s">
        <v>21</v>
      </c>
      <c r="B48" s="3" t="s">
        <v>22</v>
      </c>
      <c r="C48" s="3">
        <v>1779767</v>
      </c>
      <c r="D48" s="3" t="s">
        <v>43</v>
      </c>
      <c r="E48" s="4" t="s">
        <v>36</v>
      </c>
      <c r="F48" s="4" t="s">
        <v>25</v>
      </c>
      <c r="G48" s="4" t="s">
        <v>44</v>
      </c>
      <c r="H48" s="4">
        <v>1</v>
      </c>
      <c r="I48" s="4">
        <v>36</v>
      </c>
      <c r="J48" s="4" t="s">
        <v>45</v>
      </c>
      <c r="K48" s="4" t="s">
        <v>45</v>
      </c>
      <c r="L48" s="3" t="s">
        <v>45</v>
      </c>
      <c r="M48" s="3" t="s">
        <v>45</v>
      </c>
      <c r="N48" s="3" t="s">
        <v>45</v>
      </c>
      <c r="O48" s="3" t="s">
        <v>46</v>
      </c>
    </row>
    <row r="49" spans="1:15">
      <c r="A49" s="3" t="s">
        <v>21</v>
      </c>
      <c r="B49" s="3" t="s">
        <v>22</v>
      </c>
      <c r="C49" s="3">
        <v>1779767</v>
      </c>
      <c r="D49" s="3" t="s">
        <v>43</v>
      </c>
      <c r="E49" s="4" t="s">
        <v>36</v>
      </c>
      <c r="F49" s="4" t="s">
        <v>25</v>
      </c>
      <c r="G49" s="4" t="s">
        <v>47</v>
      </c>
      <c r="H49" s="4">
        <v>1</v>
      </c>
      <c r="I49" s="4" t="s">
        <v>45</v>
      </c>
      <c r="J49" s="4">
        <v>36</v>
      </c>
      <c r="K49" s="4" t="s">
        <v>45</v>
      </c>
      <c r="L49" s="3" t="s">
        <v>45</v>
      </c>
      <c r="M49" s="3" t="s">
        <v>45</v>
      </c>
      <c r="N49" s="3" t="s">
        <v>45</v>
      </c>
      <c r="O49" s="3" t="s">
        <v>46</v>
      </c>
    </row>
    <row r="50" spans="1:15">
      <c r="A50" s="3" t="s">
        <v>21</v>
      </c>
      <c r="B50" s="3" t="s">
        <v>22</v>
      </c>
      <c r="C50" s="3">
        <v>1779767</v>
      </c>
      <c r="D50" s="3" t="s">
        <v>43</v>
      </c>
      <c r="E50" s="4" t="s">
        <v>36</v>
      </c>
      <c r="F50" s="4" t="s">
        <v>25</v>
      </c>
      <c r="G50" s="4" t="s">
        <v>48</v>
      </c>
      <c r="H50" s="4">
        <v>1</v>
      </c>
      <c r="I50" s="4" t="s">
        <v>45</v>
      </c>
      <c r="J50" s="4" t="s">
        <v>45</v>
      </c>
      <c r="K50" s="4">
        <v>36</v>
      </c>
      <c r="L50" s="3" t="s">
        <v>45</v>
      </c>
      <c r="M50" s="3" t="s">
        <v>45</v>
      </c>
      <c r="N50" s="3" t="s">
        <v>45</v>
      </c>
      <c r="O50" s="3" t="s">
        <v>46</v>
      </c>
    </row>
    <row r="51" spans="1:15">
      <c r="A51" s="3" t="s">
        <v>21</v>
      </c>
      <c r="B51" s="3" t="s">
        <v>22</v>
      </c>
      <c r="C51" s="3">
        <v>1779767</v>
      </c>
      <c r="D51" s="3" t="s">
        <v>43</v>
      </c>
      <c r="E51" s="4" t="s">
        <v>36</v>
      </c>
      <c r="F51" s="4" t="s">
        <v>25</v>
      </c>
      <c r="G51" s="4" t="s">
        <v>49</v>
      </c>
      <c r="H51" s="4">
        <v>1</v>
      </c>
      <c r="I51" s="4" t="s">
        <v>45</v>
      </c>
      <c r="J51" s="4" t="s">
        <v>45</v>
      </c>
      <c r="K51" s="4" t="s">
        <v>45</v>
      </c>
      <c r="L51" s="3">
        <v>74</v>
      </c>
      <c r="M51" s="3" t="s">
        <v>45</v>
      </c>
      <c r="N51" s="3" t="s">
        <v>45</v>
      </c>
      <c r="O51" s="3" t="s">
        <v>46</v>
      </c>
    </row>
    <row r="52" spans="1:15">
      <c r="A52" s="3" t="s">
        <v>21</v>
      </c>
      <c r="B52" s="3" t="s">
        <v>22</v>
      </c>
      <c r="C52" s="3">
        <v>1779767</v>
      </c>
      <c r="D52" s="3" t="s">
        <v>43</v>
      </c>
      <c r="E52" s="4" t="s">
        <v>36</v>
      </c>
      <c r="F52" s="4" t="s">
        <v>25</v>
      </c>
      <c r="G52" s="4" t="s">
        <v>50</v>
      </c>
      <c r="H52" s="4">
        <v>1</v>
      </c>
      <c r="I52" s="4" t="s">
        <v>45</v>
      </c>
      <c r="J52" s="4" t="s">
        <v>45</v>
      </c>
      <c r="K52" s="4" t="s">
        <v>45</v>
      </c>
      <c r="L52" s="3" t="s">
        <v>45</v>
      </c>
      <c r="M52" s="3">
        <v>110</v>
      </c>
      <c r="N52" s="3" t="s">
        <v>45</v>
      </c>
      <c r="O52" s="3" t="s">
        <v>46</v>
      </c>
    </row>
    <row r="53" spans="1:15">
      <c r="A53" s="3" t="s">
        <v>21</v>
      </c>
      <c r="B53" s="3" t="s">
        <v>22</v>
      </c>
      <c r="C53" s="3">
        <v>1779767</v>
      </c>
      <c r="D53" s="3" t="s">
        <v>43</v>
      </c>
      <c r="E53" s="4" t="s">
        <v>36</v>
      </c>
      <c r="F53" s="4" t="s">
        <v>25</v>
      </c>
      <c r="G53" s="4" t="s">
        <v>51</v>
      </c>
      <c r="H53" s="4">
        <v>1</v>
      </c>
      <c r="I53" s="4" t="s">
        <v>45</v>
      </c>
      <c r="J53" s="4" t="s">
        <v>45</v>
      </c>
      <c r="K53" s="4" t="s">
        <v>45</v>
      </c>
      <c r="L53" s="3" t="s">
        <v>45</v>
      </c>
      <c r="M53" s="3" t="s">
        <v>45</v>
      </c>
      <c r="N53" s="3">
        <v>74</v>
      </c>
      <c r="O53" s="3" t="s">
        <v>46</v>
      </c>
    </row>
    <row r="54" spans="1:15">
      <c r="A54" s="3" t="s">
        <v>21</v>
      </c>
      <c r="B54" s="3" t="s">
        <v>22</v>
      </c>
      <c r="C54" s="3">
        <v>1779772</v>
      </c>
      <c r="D54" s="3" t="s">
        <v>52</v>
      </c>
      <c r="E54" s="4" t="s">
        <v>36</v>
      </c>
      <c r="F54" s="4" t="s">
        <v>25</v>
      </c>
      <c r="G54" s="4" t="s">
        <v>26</v>
      </c>
      <c r="H54" s="4">
        <v>1</v>
      </c>
      <c r="I54" s="4">
        <v>273</v>
      </c>
      <c r="J54" s="4">
        <v>273</v>
      </c>
      <c r="K54" s="4">
        <v>273</v>
      </c>
      <c r="L54" s="3">
        <v>546</v>
      </c>
      <c r="M54" s="3">
        <v>819</v>
      </c>
      <c r="N54" s="3">
        <v>546</v>
      </c>
      <c r="O54" s="3" t="s">
        <v>53</v>
      </c>
    </row>
    <row r="55" spans="1:15">
      <c r="A55" s="3" t="s">
        <v>21</v>
      </c>
      <c r="B55" s="3" t="s">
        <v>22</v>
      </c>
      <c r="C55" s="3">
        <v>1779768</v>
      </c>
      <c r="D55" s="3" t="s">
        <v>43</v>
      </c>
      <c r="E55" s="4" t="s">
        <v>36</v>
      </c>
      <c r="F55" s="4" t="s">
        <v>25</v>
      </c>
      <c r="G55" s="4" t="s">
        <v>54</v>
      </c>
      <c r="H55" s="4">
        <v>1</v>
      </c>
      <c r="I55" s="4">
        <v>48</v>
      </c>
      <c r="J55" s="4" t="s">
        <v>45</v>
      </c>
      <c r="K55" s="4" t="s">
        <v>45</v>
      </c>
      <c r="L55" s="3" t="s">
        <v>45</v>
      </c>
      <c r="M55" s="3" t="s">
        <v>45</v>
      </c>
      <c r="N55" s="3" t="s">
        <v>45</v>
      </c>
      <c r="O55" s="3" t="s">
        <v>53</v>
      </c>
    </row>
    <row r="56" spans="1:15">
      <c r="A56" s="3" t="s">
        <v>21</v>
      </c>
      <c r="B56" s="3" t="s">
        <v>22</v>
      </c>
      <c r="C56" s="3">
        <v>1779768</v>
      </c>
      <c r="D56" s="3" t="s">
        <v>43</v>
      </c>
      <c r="E56" s="4" t="s">
        <v>36</v>
      </c>
      <c r="F56" s="4" t="s">
        <v>25</v>
      </c>
      <c r="G56" s="4" t="s">
        <v>55</v>
      </c>
      <c r="H56" s="4">
        <v>1</v>
      </c>
      <c r="I56" s="4" t="s">
        <v>45</v>
      </c>
      <c r="J56" s="4">
        <v>48</v>
      </c>
      <c r="K56" s="4" t="s">
        <v>45</v>
      </c>
      <c r="L56" s="3" t="s">
        <v>45</v>
      </c>
      <c r="M56" s="3" t="s">
        <v>45</v>
      </c>
      <c r="N56" s="3" t="s">
        <v>45</v>
      </c>
      <c r="O56" s="3" t="s">
        <v>53</v>
      </c>
    </row>
    <row r="57" spans="1:15">
      <c r="A57" s="3" t="s">
        <v>21</v>
      </c>
      <c r="B57" s="3" t="s">
        <v>22</v>
      </c>
      <c r="C57" s="3">
        <v>1779768</v>
      </c>
      <c r="D57" s="3" t="s">
        <v>43</v>
      </c>
      <c r="E57" s="4" t="s">
        <v>36</v>
      </c>
      <c r="F57" s="4" t="s">
        <v>25</v>
      </c>
      <c r="G57" s="4" t="s">
        <v>56</v>
      </c>
      <c r="H57" s="4">
        <v>1</v>
      </c>
      <c r="I57" s="4" t="s">
        <v>45</v>
      </c>
      <c r="J57" s="4" t="s">
        <v>45</v>
      </c>
      <c r="K57" s="4">
        <v>48</v>
      </c>
      <c r="L57" s="3" t="s">
        <v>45</v>
      </c>
      <c r="M57" s="3" t="s">
        <v>45</v>
      </c>
      <c r="N57" s="3" t="s">
        <v>45</v>
      </c>
      <c r="O57" s="3" t="s">
        <v>53</v>
      </c>
    </row>
    <row r="58" spans="1:15">
      <c r="A58" s="3" t="s">
        <v>21</v>
      </c>
      <c r="B58" s="3" t="s">
        <v>22</v>
      </c>
      <c r="C58" s="3">
        <v>1779768</v>
      </c>
      <c r="D58" s="3" t="s">
        <v>43</v>
      </c>
      <c r="E58" s="4" t="s">
        <v>36</v>
      </c>
      <c r="F58" s="4" t="s">
        <v>25</v>
      </c>
      <c r="G58" s="4" t="s">
        <v>57</v>
      </c>
      <c r="H58" s="4">
        <v>1</v>
      </c>
      <c r="I58" s="4" t="s">
        <v>45</v>
      </c>
      <c r="J58" s="4" t="s">
        <v>45</v>
      </c>
      <c r="K58" s="4" t="s">
        <v>45</v>
      </c>
      <c r="L58" s="3">
        <v>96</v>
      </c>
      <c r="M58" s="3" t="s">
        <v>45</v>
      </c>
      <c r="N58" s="3" t="s">
        <v>45</v>
      </c>
      <c r="O58" s="3" t="s">
        <v>53</v>
      </c>
    </row>
    <row r="59" spans="1:15">
      <c r="A59" s="3" t="s">
        <v>21</v>
      </c>
      <c r="B59" s="3" t="s">
        <v>22</v>
      </c>
      <c r="C59" s="3">
        <v>1779768</v>
      </c>
      <c r="D59" s="3" t="s">
        <v>43</v>
      </c>
      <c r="E59" s="4" t="s">
        <v>36</v>
      </c>
      <c r="F59" s="4" t="s">
        <v>25</v>
      </c>
      <c r="G59" s="4" t="s">
        <v>58</v>
      </c>
      <c r="H59" s="4">
        <v>1</v>
      </c>
      <c r="I59" s="4" t="s">
        <v>45</v>
      </c>
      <c r="J59" s="4" t="s">
        <v>45</v>
      </c>
      <c r="K59" s="4" t="s">
        <v>45</v>
      </c>
      <c r="L59" s="3" t="s">
        <v>45</v>
      </c>
      <c r="M59" s="3">
        <v>144</v>
      </c>
      <c r="N59" s="3" t="s">
        <v>45</v>
      </c>
      <c r="O59" s="3" t="s">
        <v>53</v>
      </c>
    </row>
    <row r="60" spans="1:15">
      <c r="A60" s="3" t="s">
        <v>21</v>
      </c>
      <c r="B60" s="3" t="s">
        <v>22</v>
      </c>
      <c r="C60" s="3">
        <v>1779768</v>
      </c>
      <c r="D60" s="3" t="s">
        <v>43</v>
      </c>
      <c r="E60" s="4" t="s">
        <v>36</v>
      </c>
      <c r="F60" s="4" t="s">
        <v>25</v>
      </c>
      <c r="G60" s="4" t="s">
        <v>59</v>
      </c>
      <c r="H60" s="4">
        <v>1</v>
      </c>
      <c r="I60" s="4" t="s">
        <v>45</v>
      </c>
      <c r="J60" s="4" t="s">
        <v>45</v>
      </c>
      <c r="K60" s="4" t="s">
        <v>45</v>
      </c>
      <c r="L60" s="3" t="s">
        <v>45</v>
      </c>
      <c r="M60" s="3" t="s">
        <v>45</v>
      </c>
      <c r="N60" s="3">
        <v>96</v>
      </c>
      <c r="O60" s="3" t="s">
        <v>53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H31" sqref="H31:I3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6.2818181818182" customWidth="1"/>
    <col min="5" max="5" width="22.6636363636364" customWidth="1"/>
    <col min="6" max="6" width="16.7181818181818" customWidth="1"/>
    <col min="7" max="7" width="22.4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3" t="s">
        <v>21</v>
      </c>
      <c r="B3" s="3" t="s">
        <v>22</v>
      </c>
      <c r="C3" s="3">
        <v>1779783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3</v>
      </c>
      <c r="J3" s="4">
        <v>3</v>
      </c>
      <c r="K3" s="4">
        <v>3</v>
      </c>
      <c r="L3" s="3">
        <v>6</v>
      </c>
      <c r="M3" s="3">
        <v>9</v>
      </c>
      <c r="N3" s="3">
        <v>6</v>
      </c>
    </row>
    <row r="4" spans="1:39">
      <c r="A4" s="3" t="s">
        <v>21</v>
      </c>
      <c r="B4" s="3" t="s">
        <v>22</v>
      </c>
      <c r="C4" s="3">
        <v>1779782</v>
      </c>
      <c r="D4" s="3" t="s">
        <v>27</v>
      </c>
      <c r="E4" s="4" t="s">
        <v>24</v>
      </c>
      <c r="F4" s="4" t="s">
        <v>25</v>
      </c>
      <c r="G4" s="4" t="s">
        <v>26</v>
      </c>
      <c r="H4" s="4">
        <v>1</v>
      </c>
      <c r="I4" s="4">
        <v>2</v>
      </c>
      <c r="J4" s="4">
        <v>2</v>
      </c>
      <c r="K4" s="4">
        <v>2</v>
      </c>
      <c r="L4" s="3">
        <v>4</v>
      </c>
      <c r="M4" s="3">
        <v>6</v>
      </c>
      <c r="N4" s="3">
        <v>4</v>
      </c>
    </row>
    <row r="5" spans="1:39">
      <c r="A5" s="3" t="s">
        <v>21</v>
      </c>
      <c r="B5" s="3" t="s">
        <v>22</v>
      </c>
      <c r="C5" s="3">
        <v>1779781</v>
      </c>
      <c r="D5" s="3" t="s">
        <v>28</v>
      </c>
      <c r="E5" s="4" t="s">
        <v>24</v>
      </c>
      <c r="F5" s="4" t="s">
        <v>25</v>
      </c>
      <c r="G5" s="4" t="s">
        <v>26</v>
      </c>
      <c r="H5" s="4">
        <v>1</v>
      </c>
      <c r="I5" s="4">
        <v>4</v>
      </c>
      <c r="J5" s="4">
        <v>4</v>
      </c>
      <c r="K5" s="4">
        <v>4</v>
      </c>
      <c r="L5" s="3">
        <v>8</v>
      </c>
      <c r="M5" s="3">
        <v>12</v>
      </c>
      <c r="N5" s="3">
        <v>8</v>
      </c>
    </row>
    <row r="6" spans="1:39">
      <c r="A6" s="3" t="s">
        <v>21</v>
      </c>
      <c r="B6" s="3" t="s">
        <v>22</v>
      </c>
      <c r="C6" s="3">
        <v>1779780</v>
      </c>
      <c r="D6" s="3" t="s">
        <v>29</v>
      </c>
      <c r="E6" s="4" t="s">
        <v>24</v>
      </c>
      <c r="F6" s="4" t="s">
        <v>25</v>
      </c>
      <c r="G6" s="4" t="s">
        <v>26</v>
      </c>
      <c r="H6" s="4">
        <v>1</v>
      </c>
      <c r="I6" s="4">
        <v>3</v>
      </c>
      <c r="J6" s="4">
        <v>3</v>
      </c>
      <c r="K6" s="4">
        <v>3</v>
      </c>
      <c r="L6" s="3">
        <v>6</v>
      </c>
      <c r="M6" s="3">
        <v>9</v>
      </c>
      <c r="N6" s="3">
        <v>6</v>
      </c>
    </row>
    <row r="7" spans="1:39">
      <c r="A7" s="3" t="s">
        <v>21</v>
      </c>
      <c r="B7" s="3" t="s">
        <v>22</v>
      </c>
      <c r="C7" s="3">
        <v>1779779</v>
      </c>
      <c r="D7" s="3" t="s">
        <v>30</v>
      </c>
      <c r="E7" s="4" t="s">
        <v>24</v>
      </c>
      <c r="F7" s="4" t="s">
        <v>25</v>
      </c>
      <c r="G7" s="4" t="s">
        <v>26</v>
      </c>
      <c r="H7" s="4">
        <v>1</v>
      </c>
      <c r="I7" s="4">
        <v>4</v>
      </c>
      <c r="J7" s="4">
        <v>4</v>
      </c>
      <c r="K7" s="4">
        <v>4</v>
      </c>
      <c r="L7" s="3">
        <v>8</v>
      </c>
      <c r="M7" s="3">
        <v>12</v>
      </c>
      <c r="N7" s="3">
        <v>8</v>
      </c>
    </row>
    <row r="8" spans="1:39">
      <c r="A8" s="3" t="s">
        <v>21</v>
      </c>
      <c r="B8" s="3" t="s">
        <v>22</v>
      </c>
      <c r="C8" s="3">
        <v>1779778</v>
      </c>
      <c r="D8" s="3" t="s">
        <v>31</v>
      </c>
      <c r="E8" s="4" t="s">
        <v>24</v>
      </c>
      <c r="F8" s="4" t="s">
        <v>25</v>
      </c>
      <c r="G8" s="4" t="s">
        <v>26</v>
      </c>
      <c r="H8" s="4">
        <v>1</v>
      </c>
      <c r="I8" s="4">
        <v>1</v>
      </c>
      <c r="J8" s="4">
        <v>1</v>
      </c>
      <c r="K8" s="4">
        <v>1</v>
      </c>
      <c r="L8" s="3">
        <v>2</v>
      </c>
      <c r="M8" s="3">
        <v>3</v>
      </c>
      <c r="N8" s="3">
        <v>2</v>
      </c>
    </row>
    <row r="9" spans="1:39">
      <c r="A9" s="3" t="s">
        <v>21</v>
      </c>
      <c r="B9" s="3" t="s">
        <v>22</v>
      </c>
      <c r="C9" s="3">
        <v>1779777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17</v>
      </c>
      <c r="J9" s="4">
        <v>17</v>
      </c>
      <c r="K9" s="4">
        <v>17</v>
      </c>
      <c r="L9" s="3">
        <v>34</v>
      </c>
      <c r="M9" s="3">
        <v>51</v>
      </c>
      <c r="N9" s="3">
        <v>34</v>
      </c>
    </row>
    <row r="10" spans="1:39">
      <c r="A10" s="3" t="s">
        <v>21</v>
      </c>
      <c r="B10" s="3" t="s">
        <v>22</v>
      </c>
      <c r="C10" s="3">
        <v>1779776</v>
      </c>
      <c r="D10" s="3" t="s">
        <v>33</v>
      </c>
      <c r="E10" s="4" t="s">
        <v>34</v>
      </c>
      <c r="F10" s="4" t="s">
        <v>25</v>
      </c>
      <c r="G10" s="4" t="s">
        <v>26</v>
      </c>
      <c r="H10" s="4">
        <v>1</v>
      </c>
      <c r="I10" s="4">
        <v>12</v>
      </c>
      <c r="J10" s="4">
        <v>12</v>
      </c>
      <c r="K10" s="4">
        <v>12</v>
      </c>
      <c r="L10" s="3">
        <v>24</v>
      </c>
      <c r="M10" s="3">
        <v>36</v>
      </c>
      <c r="N10" s="3">
        <v>24</v>
      </c>
    </row>
    <row r="11" spans="1:39">
      <c r="A11" s="3" t="s">
        <v>21</v>
      </c>
      <c r="B11" s="3" t="s">
        <v>22</v>
      </c>
      <c r="C11" s="3">
        <v>1779775</v>
      </c>
      <c r="D11" s="3" t="s">
        <v>35</v>
      </c>
      <c r="E11" s="4" t="s">
        <v>36</v>
      </c>
      <c r="F11" s="4" t="s">
        <v>25</v>
      </c>
      <c r="G11" s="4" t="s">
        <v>26</v>
      </c>
      <c r="H11" s="4">
        <v>1</v>
      </c>
      <c r="I11" s="4">
        <v>6</v>
      </c>
      <c r="J11" s="4">
        <v>6</v>
      </c>
      <c r="K11" s="4">
        <v>6</v>
      </c>
      <c r="L11" s="3">
        <v>12</v>
      </c>
      <c r="M11" s="3">
        <v>18</v>
      </c>
      <c r="N11" s="3">
        <v>12</v>
      </c>
    </row>
    <row r="12" spans="1:39">
      <c r="A12" s="3" t="s">
        <v>21</v>
      </c>
      <c r="B12" s="3" t="s">
        <v>22</v>
      </c>
      <c r="C12" s="3">
        <v>1779774</v>
      </c>
      <c r="D12" s="3" t="s">
        <v>37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</v>
      </c>
      <c r="J12" s="4">
        <v>1</v>
      </c>
      <c r="K12" s="4">
        <v>1</v>
      </c>
      <c r="L12" s="3">
        <v>2</v>
      </c>
      <c r="M12" s="3">
        <v>3</v>
      </c>
      <c r="N12" s="3">
        <v>2</v>
      </c>
    </row>
    <row r="13" spans="1:39">
      <c r="A13" s="3" t="s">
        <v>21</v>
      </c>
      <c r="B13" s="3" t="s">
        <v>22</v>
      </c>
      <c r="C13" s="3">
        <v>1779773</v>
      </c>
      <c r="D13" s="3" t="s">
        <v>38</v>
      </c>
      <c r="E13" s="4" t="s">
        <v>36</v>
      </c>
      <c r="F13" s="4" t="s">
        <v>25</v>
      </c>
      <c r="G13" s="4" t="s">
        <v>26</v>
      </c>
      <c r="H13" s="4">
        <v>1</v>
      </c>
      <c r="I13" s="4">
        <v>8</v>
      </c>
      <c r="J13" s="4">
        <v>8</v>
      </c>
      <c r="K13" s="4">
        <v>8</v>
      </c>
      <c r="L13" s="3">
        <v>16</v>
      </c>
      <c r="M13" s="3">
        <v>24</v>
      </c>
      <c r="N13" s="3">
        <v>16</v>
      </c>
    </row>
    <row r="14" spans="1:39">
      <c r="A14" s="3" t="s">
        <v>21</v>
      </c>
      <c r="B14" s="3" t="s">
        <v>22</v>
      </c>
      <c r="C14" s="3">
        <v>1779771</v>
      </c>
      <c r="D14" s="3" t="s">
        <v>39</v>
      </c>
      <c r="E14" s="4" t="s">
        <v>24</v>
      </c>
      <c r="F14" s="4" t="s">
        <v>25</v>
      </c>
      <c r="G14" s="4" t="s">
        <v>26</v>
      </c>
      <c r="H14" s="4">
        <v>1</v>
      </c>
      <c r="I14" s="4">
        <v>4</v>
      </c>
      <c r="J14" s="4">
        <v>4</v>
      </c>
      <c r="K14" s="4">
        <v>4</v>
      </c>
      <c r="L14" s="3">
        <v>8</v>
      </c>
      <c r="M14" s="3">
        <v>12</v>
      </c>
      <c r="N14" s="3">
        <v>8</v>
      </c>
    </row>
    <row r="15" spans="1:39">
      <c r="A15" s="3" t="s">
        <v>21</v>
      </c>
      <c r="B15" s="3" t="s">
        <v>22</v>
      </c>
      <c r="C15" s="3">
        <v>1779770</v>
      </c>
      <c r="D15" s="3" t="s">
        <v>40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2</v>
      </c>
      <c r="J15" s="4">
        <v>2</v>
      </c>
      <c r="K15" s="4">
        <v>2</v>
      </c>
      <c r="L15" s="3">
        <v>4</v>
      </c>
      <c r="M15" s="3">
        <v>6</v>
      </c>
      <c r="N15" s="3">
        <v>4</v>
      </c>
    </row>
    <row r="16" spans="1:39">
      <c r="A16" s="3" t="s">
        <v>21</v>
      </c>
      <c r="B16" s="3" t="s">
        <v>22</v>
      </c>
      <c r="C16" s="3">
        <v>1779769</v>
      </c>
      <c r="D16" s="3" t="s">
        <v>41</v>
      </c>
      <c r="E16" s="4" t="s">
        <v>34</v>
      </c>
      <c r="F16" s="4" t="s">
        <v>25</v>
      </c>
      <c r="G16" s="4" t="s">
        <v>42</v>
      </c>
      <c r="H16" s="4">
        <v>1</v>
      </c>
      <c r="I16" s="4">
        <v>10</v>
      </c>
      <c r="J16" s="4">
        <v>10</v>
      </c>
      <c r="K16" s="4">
        <v>10</v>
      </c>
      <c r="L16" s="3">
        <v>20</v>
      </c>
      <c r="M16" s="3">
        <v>30</v>
      </c>
      <c r="N16" s="3">
        <v>20</v>
      </c>
    </row>
    <row r="17" spans="1:14">
      <c r="A17" s="3" t="s">
        <v>21</v>
      </c>
      <c r="B17" s="3" t="s">
        <v>22</v>
      </c>
      <c r="C17" s="3">
        <v>1779767</v>
      </c>
      <c r="D17" s="3" t="s">
        <v>68</v>
      </c>
      <c r="E17" s="4" t="s">
        <v>36</v>
      </c>
      <c r="F17" s="4" t="s">
        <v>25</v>
      </c>
      <c r="G17" s="4" t="s">
        <v>44</v>
      </c>
      <c r="H17" s="4">
        <v>1</v>
      </c>
      <c r="I17" s="4">
        <v>36</v>
      </c>
      <c r="J17" s="4" t="s">
        <v>45</v>
      </c>
      <c r="K17" s="4" t="s">
        <v>45</v>
      </c>
      <c r="L17" s="3" t="s">
        <v>45</v>
      </c>
      <c r="M17" s="3" t="s">
        <v>45</v>
      </c>
      <c r="N17" s="3" t="s">
        <v>45</v>
      </c>
    </row>
    <row r="18" spans="1:14">
      <c r="A18" s="3" t="s">
        <v>21</v>
      </c>
      <c r="B18" s="3" t="s">
        <v>22</v>
      </c>
      <c r="C18" s="3">
        <v>1779767</v>
      </c>
      <c r="D18" s="3" t="s">
        <v>68</v>
      </c>
      <c r="E18" s="4" t="s">
        <v>36</v>
      </c>
      <c r="F18" s="4" t="s">
        <v>25</v>
      </c>
      <c r="G18" s="4" t="s">
        <v>47</v>
      </c>
      <c r="H18" s="4">
        <v>1</v>
      </c>
      <c r="I18" s="4" t="s">
        <v>45</v>
      </c>
      <c r="J18" s="4">
        <v>36</v>
      </c>
      <c r="K18" s="4" t="s">
        <v>45</v>
      </c>
      <c r="L18" s="3" t="s">
        <v>45</v>
      </c>
      <c r="M18" s="3" t="s">
        <v>45</v>
      </c>
      <c r="N18" s="3" t="s">
        <v>45</v>
      </c>
    </row>
    <row r="19" spans="1:14">
      <c r="A19" s="3" t="s">
        <v>21</v>
      </c>
      <c r="B19" s="3" t="s">
        <v>22</v>
      </c>
      <c r="C19" s="3">
        <v>1779767</v>
      </c>
      <c r="D19" s="3" t="s">
        <v>68</v>
      </c>
      <c r="E19" s="4" t="s">
        <v>36</v>
      </c>
      <c r="F19" s="4" t="s">
        <v>25</v>
      </c>
      <c r="G19" s="4" t="s">
        <v>48</v>
      </c>
      <c r="H19" s="4">
        <v>1</v>
      </c>
      <c r="I19" s="4" t="s">
        <v>45</v>
      </c>
      <c r="J19" s="4" t="s">
        <v>45</v>
      </c>
      <c r="K19" s="4">
        <v>36</v>
      </c>
      <c r="L19" s="3" t="s">
        <v>45</v>
      </c>
      <c r="M19" s="3" t="s">
        <v>45</v>
      </c>
      <c r="N19" s="3" t="s">
        <v>45</v>
      </c>
    </row>
    <row r="20" spans="1:14">
      <c r="A20" s="3" t="s">
        <v>21</v>
      </c>
      <c r="B20" s="3" t="s">
        <v>22</v>
      </c>
      <c r="C20" s="3">
        <v>1779767</v>
      </c>
      <c r="D20" s="3" t="s">
        <v>68</v>
      </c>
      <c r="E20" s="4" t="s">
        <v>36</v>
      </c>
      <c r="F20" s="4" t="s">
        <v>25</v>
      </c>
      <c r="G20" s="4" t="s">
        <v>49</v>
      </c>
      <c r="H20" s="4">
        <v>1</v>
      </c>
      <c r="I20" s="4" t="s">
        <v>45</v>
      </c>
      <c r="J20" s="4" t="s">
        <v>45</v>
      </c>
      <c r="K20" s="4" t="s">
        <v>45</v>
      </c>
      <c r="L20" s="3">
        <v>74</v>
      </c>
      <c r="M20" s="3" t="s">
        <v>45</v>
      </c>
      <c r="N20" s="3" t="s">
        <v>45</v>
      </c>
    </row>
    <row r="21" spans="1:14">
      <c r="A21" s="3" t="s">
        <v>21</v>
      </c>
      <c r="B21" s="3" t="s">
        <v>22</v>
      </c>
      <c r="C21" s="3">
        <v>1779767</v>
      </c>
      <c r="D21" s="3" t="s">
        <v>68</v>
      </c>
      <c r="E21" s="4" t="s">
        <v>36</v>
      </c>
      <c r="F21" s="4" t="s">
        <v>25</v>
      </c>
      <c r="G21" s="4" t="s">
        <v>50</v>
      </c>
      <c r="H21" s="4">
        <v>1</v>
      </c>
      <c r="I21" s="4" t="s">
        <v>45</v>
      </c>
      <c r="J21" s="4" t="s">
        <v>45</v>
      </c>
      <c r="K21" s="4" t="s">
        <v>45</v>
      </c>
      <c r="L21" s="3" t="s">
        <v>45</v>
      </c>
      <c r="M21" s="3">
        <v>110</v>
      </c>
      <c r="N21" s="3" t="s">
        <v>45</v>
      </c>
    </row>
    <row r="22" spans="1:14">
      <c r="A22" s="3" t="s">
        <v>21</v>
      </c>
      <c r="B22" s="3" t="s">
        <v>22</v>
      </c>
      <c r="C22" s="3">
        <v>1779767</v>
      </c>
      <c r="D22" s="3" t="s">
        <v>68</v>
      </c>
      <c r="E22" s="4" t="s">
        <v>36</v>
      </c>
      <c r="F22" s="4" t="s">
        <v>25</v>
      </c>
      <c r="G22" s="4" t="s">
        <v>51</v>
      </c>
      <c r="H22" s="4">
        <v>1</v>
      </c>
      <c r="I22" s="4" t="s">
        <v>45</v>
      </c>
      <c r="J22" s="4" t="s">
        <v>45</v>
      </c>
      <c r="K22" s="4" t="s">
        <v>45</v>
      </c>
      <c r="L22" s="3" t="s">
        <v>45</v>
      </c>
      <c r="M22" s="3" t="s">
        <v>45</v>
      </c>
      <c r="N22" s="3">
        <v>74</v>
      </c>
    </row>
    <row r="23" spans="1:14">
      <c r="A23" s="3" t="s">
        <v>21</v>
      </c>
      <c r="B23" s="3" t="s">
        <v>22</v>
      </c>
      <c r="C23" s="3">
        <v>1779772</v>
      </c>
      <c r="D23" s="3" t="s">
        <v>53</v>
      </c>
      <c r="E23" s="4" t="s">
        <v>36</v>
      </c>
      <c r="F23" s="4" t="s">
        <v>25</v>
      </c>
      <c r="G23" s="4" t="s">
        <v>26</v>
      </c>
      <c r="H23" s="4">
        <v>1</v>
      </c>
      <c r="I23" s="4">
        <v>273</v>
      </c>
      <c r="J23" s="4">
        <v>273</v>
      </c>
      <c r="K23" s="4">
        <v>273</v>
      </c>
      <c r="L23" s="3">
        <v>546</v>
      </c>
      <c r="M23" s="3">
        <v>819</v>
      </c>
      <c r="N23" s="3">
        <v>546</v>
      </c>
    </row>
    <row r="24" spans="1:14">
      <c r="A24" s="3" t="s">
        <v>21</v>
      </c>
      <c r="B24" s="3" t="s">
        <v>22</v>
      </c>
      <c r="C24" s="3">
        <v>1779768</v>
      </c>
      <c r="D24" s="3" t="s">
        <v>68</v>
      </c>
      <c r="E24" s="4" t="s">
        <v>36</v>
      </c>
      <c r="F24" s="4" t="s">
        <v>25</v>
      </c>
      <c r="G24" s="4" t="s">
        <v>54</v>
      </c>
      <c r="H24" s="4">
        <v>1</v>
      </c>
      <c r="I24" s="4">
        <v>48</v>
      </c>
      <c r="J24" s="4" t="s">
        <v>45</v>
      </c>
      <c r="K24" s="4" t="s">
        <v>45</v>
      </c>
      <c r="L24" s="3" t="s">
        <v>45</v>
      </c>
      <c r="M24" s="3" t="s">
        <v>45</v>
      </c>
      <c r="N24" s="3" t="s">
        <v>45</v>
      </c>
    </row>
    <row r="25" spans="1:14">
      <c r="A25" s="3" t="s">
        <v>21</v>
      </c>
      <c r="B25" s="3" t="s">
        <v>22</v>
      </c>
      <c r="C25" s="3">
        <v>1779768</v>
      </c>
      <c r="D25" s="3" t="s">
        <v>68</v>
      </c>
      <c r="E25" s="4" t="s">
        <v>36</v>
      </c>
      <c r="F25" s="4" t="s">
        <v>25</v>
      </c>
      <c r="G25" s="4" t="s">
        <v>55</v>
      </c>
      <c r="H25" s="4">
        <v>1</v>
      </c>
      <c r="I25" s="4" t="s">
        <v>45</v>
      </c>
      <c r="J25" s="4">
        <v>48</v>
      </c>
      <c r="K25" s="4" t="s">
        <v>45</v>
      </c>
      <c r="L25" s="3" t="s">
        <v>45</v>
      </c>
      <c r="M25" s="3" t="s">
        <v>45</v>
      </c>
      <c r="N25" s="3" t="s">
        <v>45</v>
      </c>
    </row>
    <row r="26" spans="1:14">
      <c r="A26" s="3" t="s">
        <v>21</v>
      </c>
      <c r="B26" s="3" t="s">
        <v>22</v>
      </c>
      <c r="C26" s="3">
        <v>1779768</v>
      </c>
      <c r="D26" s="3" t="s">
        <v>68</v>
      </c>
      <c r="E26" s="4" t="s">
        <v>36</v>
      </c>
      <c r="F26" s="4" t="s">
        <v>25</v>
      </c>
      <c r="G26" s="4" t="s">
        <v>56</v>
      </c>
      <c r="H26" s="4">
        <v>1</v>
      </c>
      <c r="I26" s="4" t="s">
        <v>45</v>
      </c>
      <c r="J26" s="4" t="s">
        <v>45</v>
      </c>
      <c r="K26" s="4">
        <v>48</v>
      </c>
      <c r="L26" s="3" t="s">
        <v>45</v>
      </c>
      <c r="M26" s="3" t="s">
        <v>45</v>
      </c>
      <c r="N26" s="3" t="s">
        <v>45</v>
      </c>
    </row>
    <row r="27" spans="1:14">
      <c r="A27" s="3" t="s">
        <v>21</v>
      </c>
      <c r="B27" s="3" t="s">
        <v>22</v>
      </c>
      <c r="C27" s="3">
        <v>1779768</v>
      </c>
      <c r="D27" s="3" t="s">
        <v>68</v>
      </c>
      <c r="E27" s="4" t="s">
        <v>36</v>
      </c>
      <c r="F27" s="4" t="s">
        <v>25</v>
      </c>
      <c r="G27" s="4" t="s">
        <v>57</v>
      </c>
      <c r="H27" s="4">
        <v>1</v>
      </c>
      <c r="I27" s="4" t="s">
        <v>45</v>
      </c>
      <c r="J27" s="4" t="s">
        <v>45</v>
      </c>
      <c r="K27" s="4" t="s">
        <v>45</v>
      </c>
      <c r="L27" s="3">
        <v>96</v>
      </c>
      <c r="M27" s="3" t="s">
        <v>45</v>
      </c>
      <c r="N27" s="3" t="s">
        <v>45</v>
      </c>
    </row>
    <row r="28" spans="1:14">
      <c r="A28" s="3" t="s">
        <v>21</v>
      </c>
      <c r="B28" s="3" t="s">
        <v>22</v>
      </c>
      <c r="C28" s="3">
        <v>1779768</v>
      </c>
      <c r="D28" s="3" t="s">
        <v>68</v>
      </c>
      <c r="E28" s="4" t="s">
        <v>36</v>
      </c>
      <c r="F28" s="4" t="s">
        <v>25</v>
      </c>
      <c r="G28" s="4" t="s">
        <v>58</v>
      </c>
      <c r="H28" s="4">
        <v>1</v>
      </c>
      <c r="I28" s="4" t="s">
        <v>45</v>
      </c>
      <c r="J28" s="4" t="s">
        <v>45</v>
      </c>
      <c r="K28" s="4" t="s">
        <v>45</v>
      </c>
      <c r="L28" s="3" t="s">
        <v>45</v>
      </c>
      <c r="M28" s="3">
        <v>144</v>
      </c>
      <c r="N28" s="3" t="s">
        <v>45</v>
      </c>
    </row>
    <row r="29" spans="1:14">
      <c r="A29" s="3" t="s">
        <v>21</v>
      </c>
      <c r="B29" s="3" t="s">
        <v>22</v>
      </c>
      <c r="C29" s="3">
        <v>1779768</v>
      </c>
      <c r="D29" s="3" t="s">
        <v>68</v>
      </c>
      <c r="E29" s="4" t="s">
        <v>36</v>
      </c>
      <c r="F29" s="4" t="s">
        <v>25</v>
      </c>
      <c r="G29" s="4" t="s">
        <v>59</v>
      </c>
      <c r="H29" s="4">
        <v>1</v>
      </c>
      <c r="I29" s="4" t="s">
        <v>45</v>
      </c>
      <c r="J29" s="4" t="s">
        <v>45</v>
      </c>
      <c r="K29" s="4" t="s">
        <v>45</v>
      </c>
      <c r="L29" s="3" t="s">
        <v>45</v>
      </c>
      <c r="M29" s="3" t="s">
        <v>45</v>
      </c>
      <c r="N29" s="3">
        <v>96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"/>
  <sheetViews>
    <sheetView topLeftCell="A16" workbookViewId="0">
      <selection activeCell="I36" sqref="I36"/>
    </sheetView>
  </sheetViews>
  <sheetFormatPr defaultColWidth="9.14545454545454" defaultRowHeight="14.5"/>
  <cols>
    <col min="1" max="1" width="13.1454545454545"/>
    <col min="2" max="2" width="26.1454545454545"/>
    <col min="3" max="9" width="15.4272727272727"/>
  </cols>
  <sheetData>
    <row r="1" spans="1:38">
      <c r="A1" s="1" t="s">
        <v>61</v>
      </c>
      <c r="B1" s="1" t="s">
        <v>62</v>
      </c>
      <c r="C1" s="1" t="s">
        <v>63</v>
      </c>
      <c r="D1" s="1" t="s">
        <v>69</v>
      </c>
      <c r="E1" s="1" t="s">
        <v>64</v>
      </c>
      <c r="F1" s="1" t="s">
        <v>65</v>
      </c>
      <c r="G1" s="1" t="s">
        <v>66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2" t="s">
        <v>70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3" t="s">
        <v>21</v>
      </c>
      <c r="B2" s="3" t="s">
        <v>22</v>
      </c>
      <c r="C2" s="3">
        <v>1779783</v>
      </c>
      <c r="D2" s="3" t="s">
        <v>23</v>
      </c>
      <c r="E2" s="4" t="s">
        <v>24</v>
      </c>
      <c r="F2" s="4" t="s">
        <v>25</v>
      </c>
      <c r="G2" s="4" t="s">
        <v>26</v>
      </c>
      <c r="H2" s="4">
        <v>3</v>
      </c>
      <c r="I2" s="4">
        <v>3</v>
      </c>
      <c r="J2" s="4">
        <v>3</v>
      </c>
      <c r="K2" s="3">
        <v>6</v>
      </c>
      <c r="L2" s="3">
        <v>9</v>
      </c>
      <c r="M2" s="3">
        <v>6</v>
      </c>
      <c r="N2">
        <f>SUM(H2:M2)</f>
        <v>30</v>
      </c>
    </row>
    <row r="3" spans="1:38">
      <c r="A3" s="3" t="s">
        <v>21</v>
      </c>
      <c r="B3" s="3" t="s">
        <v>22</v>
      </c>
      <c r="C3" s="3">
        <v>1779782</v>
      </c>
      <c r="D3" s="3" t="s">
        <v>27</v>
      </c>
      <c r="E3" s="4" t="s">
        <v>24</v>
      </c>
      <c r="F3" s="4" t="s">
        <v>25</v>
      </c>
      <c r="G3" s="4" t="s">
        <v>26</v>
      </c>
      <c r="H3" s="4">
        <v>2</v>
      </c>
      <c r="I3" s="4">
        <v>2</v>
      </c>
      <c r="J3" s="4">
        <v>2</v>
      </c>
      <c r="K3" s="3">
        <v>4</v>
      </c>
      <c r="L3" s="3">
        <v>6</v>
      </c>
      <c r="M3" s="3">
        <v>4</v>
      </c>
      <c r="N3">
        <f t="shared" ref="N3:N28" si="0">SUM(H3:M3)</f>
        <v>20</v>
      </c>
    </row>
    <row r="4" spans="1:38">
      <c r="A4" s="3" t="s">
        <v>21</v>
      </c>
      <c r="B4" s="3" t="s">
        <v>22</v>
      </c>
      <c r="C4" s="3">
        <v>1779781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4</v>
      </c>
      <c r="I4" s="4">
        <v>4</v>
      </c>
      <c r="J4" s="4">
        <v>4</v>
      </c>
      <c r="K4" s="3">
        <v>8</v>
      </c>
      <c r="L4" s="3">
        <v>12</v>
      </c>
      <c r="M4" s="3">
        <v>8</v>
      </c>
      <c r="N4">
        <f t="shared" si="0"/>
        <v>40</v>
      </c>
    </row>
    <row r="5" spans="1:38">
      <c r="A5" s="3" t="s">
        <v>21</v>
      </c>
      <c r="B5" s="3" t="s">
        <v>22</v>
      </c>
      <c r="C5" s="3">
        <v>1779780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3</v>
      </c>
      <c r="I5" s="4">
        <v>3</v>
      </c>
      <c r="J5" s="4">
        <v>3</v>
      </c>
      <c r="K5" s="3">
        <v>6</v>
      </c>
      <c r="L5" s="3">
        <v>9</v>
      </c>
      <c r="M5" s="3">
        <v>6</v>
      </c>
      <c r="N5">
        <f t="shared" si="0"/>
        <v>30</v>
      </c>
    </row>
    <row r="6" spans="1:38">
      <c r="A6" s="3" t="s">
        <v>21</v>
      </c>
      <c r="B6" s="3" t="s">
        <v>22</v>
      </c>
      <c r="C6" s="3">
        <v>1779779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4</v>
      </c>
      <c r="I6" s="4">
        <v>4</v>
      </c>
      <c r="J6" s="4">
        <v>4</v>
      </c>
      <c r="K6" s="3">
        <v>8</v>
      </c>
      <c r="L6" s="3">
        <v>12</v>
      </c>
      <c r="M6" s="3">
        <v>8</v>
      </c>
      <c r="N6">
        <f t="shared" si="0"/>
        <v>40</v>
      </c>
    </row>
    <row r="7" spans="1:38">
      <c r="A7" s="3" t="s">
        <v>21</v>
      </c>
      <c r="B7" s="3" t="s">
        <v>22</v>
      </c>
      <c r="C7" s="3">
        <v>1779778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>
        <v>1</v>
      </c>
      <c r="J7" s="4">
        <v>1</v>
      </c>
      <c r="K7" s="3">
        <v>2</v>
      </c>
      <c r="L7" s="3">
        <v>3</v>
      </c>
      <c r="M7" s="3">
        <v>2</v>
      </c>
      <c r="N7">
        <f t="shared" si="0"/>
        <v>10</v>
      </c>
    </row>
    <row r="8" spans="1:38">
      <c r="A8" s="3" t="s">
        <v>21</v>
      </c>
      <c r="B8" s="3" t="s">
        <v>22</v>
      </c>
      <c r="C8" s="3">
        <v>1779777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17</v>
      </c>
      <c r="I8" s="4">
        <v>17</v>
      </c>
      <c r="J8" s="4">
        <v>17</v>
      </c>
      <c r="K8" s="3">
        <v>34</v>
      </c>
      <c r="L8" s="3">
        <v>51</v>
      </c>
      <c r="M8" s="3">
        <v>34</v>
      </c>
      <c r="N8">
        <f t="shared" si="0"/>
        <v>170</v>
      </c>
    </row>
    <row r="9" spans="1:38">
      <c r="A9" s="3" t="s">
        <v>21</v>
      </c>
      <c r="B9" s="3" t="s">
        <v>22</v>
      </c>
      <c r="C9" s="3">
        <v>1779776</v>
      </c>
      <c r="D9" s="3" t="s">
        <v>33</v>
      </c>
      <c r="E9" s="4" t="s">
        <v>34</v>
      </c>
      <c r="F9" s="4" t="s">
        <v>25</v>
      </c>
      <c r="G9" s="4" t="s">
        <v>26</v>
      </c>
      <c r="H9" s="4">
        <v>12</v>
      </c>
      <c r="I9" s="4">
        <v>12</v>
      </c>
      <c r="J9" s="4">
        <v>12</v>
      </c>
      <c r="K9" s="3">
        <v>24</v>
      </c>
      <c r="L9" s="3">
        <v>36</v>
      </c>
      <c r="M9" s="3">
        <v>24</v>
      </c>
      <c r="N9">
        <f t="shared" si="0"/>
        <v>120</v>
      </c>
    </row>
    <row r="10" spans="1:38">
      <c r="A10" s="3" t="s">
        <v>21</v>
      </c>
      <c r="B10" s="3" t="s">
        <v>22</v>
      </c>
      <c r="C10" s="3">
        <v>1779775</v>
      </c>
      <c r="D10" s="3" t="s">
        <v>35</v>
      </c>
      <c r="E10" s="4" t="s">
        <v>36</v>
      </c>
      <c r="F10" s="4" t="s">
        <v>25</v>
      </c>
      <c r="G10" s="4" t="s">
        <v>26</v>
      </c>
      <c r="H10" s="4">
        <v>6</v>
      </c>
      <c r="I10" s="4">
        <v>6</v>
      </c>
      <c r="J10" s="4">
        <v>6</v>
      </c>
      <c r="K10" s="3">
        <v>12</v>
      </c>
      <c r="L10" s="3">
        <v>18</v>
      </c>
      <c r="M10" s="3">
        <v>12</v>
      </c>
      <c r="N10">
        <f t="shared" si="0"/>
        <v>60</v>
      </c>
    </row>
    <row r="11" spans="1:38">
      <c r="A11" s="3" t="s">
        <v>21</v>
      </c>
      <c r="B11" s="3" t="s">
        <v>22</v>
      </c>
      <c r="C11" s="3">
        <v>1779774</v>
      </c>
      <c r="D11" s="3" t="s">
        <v>37</v>
      </c>
      <c r="E11" s="4" t="s">
        <v>24</v>
      </c>
      <c r="F11" s="4" t="s">
        <v>25</v>
      </c>
      <c r="G11" s="4" t="s">
        <v>26</v>
      </c>
      <c r="H11" s="4">
        <v>1</v>
      </c>
      <c r="I11" s="4">
        <v>1</v>
      </c>
      <c r="J11" s="4">
        <v>1</v>
      </c>
      <c r="K11" s="3">
        <v>2</v>
      </c>
      <c r="L11" s="3">
        <v>3</v>
      </c>
      <c r="M11" s="3">
        <v>2</v>
      </c>
      <c r="N11">
        <f t="shared" si="0"/>
        <v>10</v>
      </c>
    </row>
    <row r="12" spans="1:38">
      <c r="A12" s="3" t="s">
        <v>21</v>
      </c>
      <c r="B12" s="3" t="s">
        <v>22</v>
      </c>
      <c r="C12" s="3">
        <v>1779773</v>
      </c>
      <c r="D12" s="3" t="s">
        <v>38</v>
      </c>
      <c r="E12" s="4" t="s">
        <v>36</v>
      </c>
      <c r="F12" s="4" t="s">
        <v>25</v>
      </c>
      <c r="G12" s="4" t="s">
        <v>26</v>
      </c>
      <c r="H12" s="4">
        <v>8</v>
      </c>
      <c r="I12" s="4">
        <v>8</v>
      </c>
      <c r="J12" s="4">
        <v>8</v>
      </c>
      <c r="K12" s="3">
        <v>16</v>
      </c>
      <c r="L12" s="3">
        <v>24</v>
      </c>
      <c r="M12" s="3">
        <v>16</v>
      </c>
      <c r="N12">
        <f t="shared" si="0"/>
        <v>80</v>
      </c>
    </row>
    <row r="13" spans="1:38">
      <c r="A13" s="3" t="s">
        <v>21</v>
      </c>
      <c r="B13" s="3" t="s">
        <v>22</v>
      </c>
      <c r="C13" s="3">
        <v>1779771</v>
      </c>
      <c r="D13" s="3" t="s">
        <v>39</v>
      </c>
      <c r="E13" s="4" t="s">
        <v>24</v>
      </c>
      <c r="F13" s="4" t="s">
        <v>25</v>
      </c>
      <c r="G13" s="4" t="s">
        <v>26</v>
      </c>
      <c r="H13" s="4">
        <v>4</v>
      </c>
      <c r="I13" s="4">
        <v>4</v>
      </c>
      <c r="J13" s="4">
        <v>4</v>
      </c>
      <c r="K13" s="3">
        <v>8</v>
      </c>
      <c r="L13" s="3">
        <v>12</v>
      </c>
      <c r="M13" s="3">
        <v>8</v>
      </c>
      <c r="N13">
        <f t="shared" si="0"/>
        <v>40</v>
      </c>
    </row>
    <row r="14" spans="1:38">
      <c r="A14" s="3" t="s">
        <v>21</v>
      </c>
      <c r="B14" s="3" t="s">
        <v>22</v>
      </c>
      <c r="C14" s="3">
        <v>1779770</v>
      </c>
      <c r="D14" s="3" t="s">
        <v>40</v>
      </c>
      <c r="E14" s="4" t="s">
        <v>24</v>
      </c>
      <c r="F14" s="4" t="s">
        <v>25</v>
      </c>
      <c r="G14" s="4" t="s">
        <v>26</v>
      </c>
      <c r="H14" s="4">
        <v>2</v>
      </c>
      <c r="I14" s="4">
        <v>2</v>
      </c>
      <c r="J14" s="4">
        <v>2</v>
      </c>
      <c r="K14" s="3">
        <v>4</v>
      </c>
      <c r="L14" s="3">
        <v>6</v>
      </c>
      <c r="M14" s="3">
        <v>4</v>
      </c>
      <c r="N14">
        <f t="shared" si="0"/>
        <v>20</v>
      </c>
    </row>
    <row r="15" spans="1:38">
      <c r="A15" s="3" t="s">
        <v>21</v>
      </c>
      <c r="B15" s="3" t="s">
        <v>22</v>
      </c>
      <c r="C15" s="3">
        <v>1779769</v>
      </c>
      <c r="D15" s="3" t="s">
        <v>41</v>
      </c>
      <c r="E15" s="4" t="s">
        <v>34</v>
      </c>
      <c r="F15" s="4" t="s">
        <v>25</v>
      </c>
      <c r="G15" s="4" t="s">
        <v>42</v>
      </c>
      <c r="H15" s="4">
        <v>10</v>
      </c>
      <c r="I15" s="4">
        <v>10</v>
      </c>
      <c r="J15" s="4">
        <v>10</v>
      </c>
      <c r="K15" s="3">
        <v>20</v>
      </c>
      <c r="L15" s="3">
        <v>30</v>
      </c>
      <c r="M15" s="3">
        <v>20</v>
      </c>
      <c r="N15">
        <f t="shared" si="0"/>
        <v>100</v>
      </c>
    </row>
    <row r="16" spans="1:38">
      <c r="A16" s="3" t="s">
        <v>21</v>
      </c>
      <c r="B16" s="3" t="s">
        <v>22</v>
      </c>
      <c r="C16" s="3">
        <v>1779767</v>
      </c>
      <c r="D16" s="3" t="s">
        <v>46</v>
      </c>
      <c r="E16" s="4" t="s">
        <v>36</v>
      </c>
      <c r="F16" s="4" t="s">
        <v>25</v>
      </c>
      <c r="G16" s="4" t="s">
        <v>44</v>
      </c>
      <c r="H16" s="4">
        <v>36</v>
      </c>
      <c r="I16" s="4" t="s">
        <v>45</v>
      </c>
      <c r="J16" s="4" t="s">
        <v>45</v>
      </c>
      <c r="K16" s="3" t="s">
        <v>45</v>
      </c>
      <c r="L16" s="3" t="s">
        <v>45</v>
      </c>
      <c r="M16" s="3" t="s">
        <v>45</v>
      </c>
      <c r="N16">
        <f t="shared" si="0"/>
        <v>36</v>
      </c>
    </row>
    <row r="17" spans="1:14">
      <c r="A17" s="3" t="s">
        <v>21</v>
      </c>
      <c r="B17" s="3" t="s">
        <v>22</v>
      </c>
      <c r="C17" s="3">
        <v>1779767</v>
      </c>
      <c r="D17" s="3" t="s">
        <v>46</v>
      </c>
      <c r="E17" s="4" t="s">
        <v>36</v>
      </c>
      <c r="F17" s="4" t="s">
        <v>25</v>
      </c>
      <c r="G17" s="4" t="s">
        <v>47</v>
      </c>
      <c r="H17" s="4" t="s">
        <v>45</v>
      </c>
      <c r="I17" s="4">
        <v>36</v>
      </c>
      <c r="J17" s="4" t="s">
        <v>45</v>
      </c>
      <c r="K17" s="3" t="s">
        <v>45</v>
      </c>
      <c r="L17" s="3" t="s">
        <v>45</v>
      </c>
      <c r="M17" s="3" t="s">
        <v>45</v>
      </c>
      <c r="N17">
        <f t="shared" si="0"/>
        <v>36</v>
      </c>
    </row>
    <row r="18" spans="1:14">
      <c r="A18" s="3" t="s">
        <v>21</v>
      </c>
      <c r="B18" s="3" t="s">
        <v>22</v>
      </c>
      <c r="C18" s="3">
        <v>1779767</v>
      </c>
      <c r="D18" s="3" t="s">
        <v>46</v>
      </c>
      <c r="E18" s="4" t="s">
        <v>36</v>
      </c>
      <c r="F18" s="4" t="s">
        <v>25</v>
      </c>
      <c r="G18" s="4" t="s">
        <v>48</v>
      </c>
      <c r="H18" s="4" t="s">
        <v>45</v>
      </c>
      <c r="I18" s="4" t="s">
        <v>45</v>
      </c>
      <c r="J18" s="4">
        <v>36</v>
      </c>
      <c r="K18" s="3" t="s">
        <v>45</v>
      </c>
      <c r="L18" s="3" t="s">
        <v>45</v>
      </c>
      <c r="M18" s="3" t="s">
        <v>45</v>
      </c>
      <c r="N18">
        <f t="shared" si="0"/>
        <v>36</v>
      </c>
    </row>
    <row r="19" spans="1:14">
      <c r="A19" s="3" t="s">
        <v>21</v>
      </c>
      <c r="B19" s="3" t="s">
        <v>22</v>
      </c>
      <c r="C19" s="3">
        <v>1779767</v>
      </c>
      <c r="D19" s="3" t="s">
        <v>46</v>
      </c>
      <c r="E19" s="4" t="s">
        <v>36</v>
      </c>
      <c r="F19" s="4" t="s">
        <v>25</v>
      </c>
      <c r="G19" s="4" t="s">
        <v>49</v>
      </c>
      <c r="H19" s="4" t="s">
        <v>45</v>
      </c>
      <c r="I19" s="4" t="s">
        <v>45</v>
      </c>
      <c r="J19" s="4" t="s">
        <v>45</v>
      </c>
      <c r="K19" s="3">
        <v>74</v>
      </c>
      <c r="L19" s="3" t="s">
        <v>45</v>
      </c>
      <c r="M19" s="3" t="s">
        <v>45</v>
      </c>
      <c r="N19">
        <f t="shared" si="0"/>
        <v>74</v>
      </c>
    </row>
    <row r="20" spans="1:14">
      <c r="A20" s="3" t="s">
        <v>21</v>
      </c>
      <c r="B20" s="3" t="s">
        <v>22</v>
      </c>
      <c r="C20" s="3">
        <v>1779767</v>
      </c>
      <c r="D20" s="3" t="s">
        <v>46</v>
      </c>
      <c r="E20" s="4" t="s">
        <v>36</v>
      </c>
      <c r="F20" s="4" t="s">
        <v>25</v>
      </c>
      <c r="G20" s="4" t="s">
        <v>50</v>
      </c>
      <c r="H20" s="4" t="s">
        <v>45</v>
      </c>
      <c r="I20" s="4" t="s">
        <v>45</v>
      </c>
      <c r="J20" s="4" t="s">
        <v>45</v>
      </c>
      <c r="K20" s="3" t="s">
        <v>45</v>
      </c>
      <c r="L20" s="3">
        <v>110</v>
      </c>
      <c r="M20" s="3" t="s">
        <v>45</v>
      </c>
      <c r="N20">
        <f t="shared" si="0"/>
        <v>110</v>
      </c>
    </row>
    <row r="21" spans="1:14">
      <c r="A21" s="3" t="s">
        <v>21</v>
      </c>
      <c r="B21" s="3" t="s">
        <v>22</v>
      </c>
      <c r="C21" s="3">
        <v>1779767</v>
      </c>
      <c r="D21" s="3" t="s">
        <v>46</v>
      </c>
      <c r="E21" s="4" t="s">
        <v>36</v>
      </c>
      <c r="F21" s="4" t="s">
        <v>25</v>
      </c>
      <c r="G21" s="4" t="s">
        <v>51</v>
      </c>
      <c r="H21" s="4" t="s">
        <v>45</v>
      </c>
      <c r="I21" s="4" t="s">
        <v>45</v>
      </c>
      <c r="J21" s="4" t="s">
        <v>45</v>
      </c>
      <c r="K21" s="3" t="s">
        <v>45</v>
      </c>
      <c r="L21" s="3" t="s">
        <v>45</v>
      </c>
      <c r="M21" s="3">
        <v>74</v>
      </c>
      <c r="N21">
        <f t="shared" si="0"/>
        <v>74</v>
      </c>
    </row>
    <row r="22" spans="1:14">
      <c r="A22" s="3" t="s">
        <v>21</v>
      </c>
      <c r="B22" s="3" t="s">
        <v>22</v>
      </c>
      <c r="C22" s="3">
        <v>1779772</v>
      </c>
      <c r="D22" s="3" t="s">
        <v>53</v>
      </c>
      <c r="E22" s="4" t="s">
        <v>36</v>
      </c>
      <c r="F22" s="4" t="s">
        <v>25</v>
      </c>
      <c r="G22" s="4" t="s">
        <v>26</v>
      </c>
      <c r="H22" s="4">
        <v>273</v>
      </c>
      <c r="I22" s="4">
        <v>273</v>
      </c>
      <c r="J22" s="4">
        <v>273</v>
      </c>
      <c r="K22" s="3">
        <v>546</v>
      </c>
      <c r="L22" s="3">
        <v>819</v>
      </c>
      <c r="M22" s="3">
        <v>546</v>
      </c>
      <c r="N22">
        <f t="shared" si="0"/>
        <v>2730</v>
      </c>
    </row>
    <row r="23" spans="1:14">
      <c r="A23" s="3" t="s">
        <v>21</v>
      </c>
      <c r="B23" s="3" t="s">
        <v>22</v>
      </c>
      <c r="C23" s="3">
        <v>1779768</v>
      </c>
      <c r="D23" s="3" t="s">
        <v>53</v>
      </c>
      <c r="E23" s="4" t="s">
        <v>36</v>
      </c>
      <c r="F23" s="4" t="s">
        <v>25</v>
      </c>
      <c r="G23" s="4" t="s">
        <v>54</v>
      </c>
      <c r="H23" s="4">
        <v>48</v>
      </c>
      <c r="I23" s="4" t="s">
        <v>45</v>
      </c>
      <c r="J23" s="4" t="s">
        <v>45</v>
      </c>
      <c r="K23" s="3" t="s">
        <v>45</v>
      </c>
      <c r="L23" s="3" t="s">
        <v>45</v>
      </c>
      <c r="M23" s="3" t="s">
        <v>45</v>
      </c>
      <c r="N23">
        <f t="shared" si="0"/>
        <v>48</v>
      </c>
    </row>
    <row r="24" spans="1:14">
      <c r="A24" s="3" t="s">
        <v>21</v>
      </c>
      <c r="B24" s="3" t="s">
        <v>22</v>
      </c>
      <c r="C24" s="3">
        <v>1779768</v>
      </c>
      <c r="D24" s="3" t="s">
        <v>53</v>
      </c>
      <c r="E24" s="4" t="s">
        <v>36</v>
      </c>
      <c r="F24" s="4" t="s">
        <v>25</v>
      </c>
      <c r="G24" s="4" t="s">
        <v>55</v>
      </c>
      <c r="H24" s="4" t="s">
        <v>45</v>
      </c>
      <c r="I24" s="4">
        <v>48</v>
      </c>
      <c r="J24" s="4" t="s">
        <v>45</v>
      </c>
      <c r="K24" s="3" t="s">
        <v>45</v>
      </c>
      <c r="L24" s="3" t="s">
        <v>45</v>
      </c>
      <c r="M24" s="3" t="s">
        <v>45</v>
      </c>
      <c r="N24">
        <f t="shared" si="0"/>
        <v>48</v>
      </c>
    </row>
    <row r="25" spans="1:14">
      <c r="A25" s="3" t="s">
        <v>21</v>
      </c>
      <c r="B25" s="3" t="s">
        <v>22</v>
      </c>
      <c r="C25" s="3">
        <v>1779768</v>
      </c>
      <c r="D25" s="3" t="s">
        <v>53</v>
      </c>
      <c r="E25" s="4" t="s">
        <v>36</v>
      </c>
      <c r="F25" s="4" t="s">
        <v>25</v>
      </c>
      <c r="G25" s="4" t="s">
        <v>56</v>
      </c>
      <c r="H25" s="4" t="s">
        <v>45</v>
      </c>
      <c r="I25" s="4" t="s">
        <v>45</v>
      </c>
      <c r="J25" s="4">
        <v>48</v>
      </c>
      <c r="K25" s="3" t="s">
        <v>45</v>
      </c>
      <c r="L25" s="3" t="s">
        <v>45</v>
      </c>
      <c r="M25" s="3" t="s">
        <v>45</v>
      </c>
      <c r="N25">
        <f t="shared" si="0"/>
        <v>48</v>
      </c>
    </row>
    <row r="26" spans="1:14">
      <c r="A26" s="3" t="s">
        <v>21</v>
      </c>
      <c r="B26" s="3" t="s">
        <v>22</v>
      </c>
      <c r="C26" s="3">
        <v>1779768</v>
      </c>
      <c r="D26" s="3" t="s">
        <v>53</v>
      </c>
      <c r="E26" s="4" t="s">
        <v>36</v>
      </c>
      <c r="F26" s="4" t="s">
        <v>25</v>
      </c>
      <c r="G26" s="4" t="s">
        <v>57</v>
      </c>
      <c r="H26" s="4" t="s">
        <v>45</v>
      </c>
      <c r="I26" s="4" t="s">
        <v>45</v>
      </c>
      <c r="J26" s="4" t="s">
        <v>45</v>
      </c>
      <c r="K26" s="3">
        <v>96</v>
      </c>
      <c r="L26" s="3" t="s">
        <v>45</v>
      </c>
      <c r="M26" s="3" t="s">
        <v>45</v>
      </c>
      <c r="N26">
        <f t="shared" si="0"/>
        <v>96</v>
      </c>
    </row>
    <row r="27" spans="1:14">
      <c r="A27" s="3" t="s">
        <v>21</v>
      </c>
      <c r="B27" s="3" t="s">
        <v>22</v>
      </c>
      <c r="C27" s="3">
        <v>1779768</v>
      </c>
      <c r="D27" s="3" t="s">
        <v>53</v>
      </c>
      <c r="E27" s="4" t="s">
        <v>36</v>
      </c>
      <c r="F27" s="4" t="s">
        <v>25</v>
      </c>
      <c r="G27" s="4" t="s">
        <v>58</v>
      </c>
      <c r="H27" s="4" t="s">
        <v>45</v>
      </c>
      <c r="I27" s="4" t="s">
        <v>45</v>
      </c>
      <c r="J27" s="4" t="s">
        <v>45</v>
      </c>
      <c r="K27" s="3" t="s">
        <v>45</v>
      </c>
      <c r="L27" s="3">
        <v>144</v>
      </c>
      <c r="M27" s="3" t="s">
        <v>45</v>
      </c>
      <c r="N27">
        <f t="shared" si="0"/>
        <v>144</v>
      </c>
    </row>
    <row r="28" spans="1:14">
      <c r="A28" s="3" t="s">
        <v>21</v>
      </c>
      <c r="B28" s="3" t="s">
        <v>22</v>
      </c>
      <c r="C28" s="3">
        <v>1779768</v>
      </c>
      <c r="D28" s="3" t="s">
        <v>53</v>
      </c>
      <c r="E28" s="4" t="s">
        <v>36</v>
      </c>
      <c r="F28" s="4" t="s">
        <v>25</v>
      </c>
      <c r="G28" s="4" t="s">
        <v>59</v>
      </c>
      <c r="H28" s="4" t="s">
        <v>45</v>
      </c>
      <c r="I28" s="4" t="s">
        <v>45</v>
      </c>
      <c r="J28" s="4" t="s">
        <v>45</v>
      </c>
      <c r="K28" s="3" t="s">
        <v>45</v>
      </c>
      <c r="L28" s="3" t="s">
        <v>45</v>
      </c>
      <c r="M28" s="3">
        <v>96</v>
      </c>
      <c r="N28">
        <f t="shared" si="0"/>
        <v>96</v>
      </c>
    </row>
    <row r="32" spans="1:14">
      <c r="A32" t="s">
        <v>61</v>
      </c>
      <c r="B32" t="s">
        <v>64</v>
      </c>
      <c r="C32" t="s">
        <v>71</v>
      </c>
      <c r="D32" t="s">
        <v>72</v>
      </c>
      <c r="E32" t="s">
        <v>73</v>
      </c>
      <c r="F32" t="s">
        <v>74</v>
      </c>
      <c r="G32" t="s">
        <v>75</v>
      </c>
      <c r="H32" t="s">
        <v>76</v>
      </c>
      <c r="I32" t="s">
        <v>77</v>
      </c>
    </row>
    <row r="33" spans="1:9">
      <c r="A33" t="s">
        <v>21</v>
      </c>
      <c r="C33">
        <v>434</v>
      </c>
      <c r="D33">
        <v>434</v>
      </c>
      <c r="E33">
        <v>434</v>
      </c>
      <c r="F33">
        <v>870</v>
      </c>
      <c r="G33">
        <v>1304</v>
      </c>
      <c r="H33">
        <v>870</v>
      </c>
      <c r="I33">
        <v>4346</v>
      </c>
    </row>
    <row r="34" spans="1:9">
      <c r="B34" t="s">
        <v>36</v>
      </c>
      <c r="C34">
        <v>371</v>
      </c>
      <c r="D34">
        <v>371</v>
      </c>
      <c r="E34">
        <v>371</v>
      </c>
      <c r="F34">
        <v>744</v>
      </c>
      <c r="G34">
        <v>1115</v>
      </c>
      <c r="H34">
        <v>744</v>
      </c>
      <c r="I34">
        <v>3716</v>
      </c>
    </row>
    <row r="35" spans="1:9">
      <c r="B35" t="s">
        <v>34</v>
      </c>
      <c r="C35">
        <v>22</v>
      </c>
      <c r="D35">
        <v>22</v>
      </c>
      <c r="E35">
        <v>22</v>
      </c>
      <c r="F35">
        <v>44</v>
      </c>
      <c r="G35">
        <v>66</v>
      </c>
      <c r="H35">
        <v>44</v>
      </c>
      <c r="I35">
        <v>220</v>
      </c>
    </row>
    <row r="36" spans="1:9">
      <c r="B36" t="s">
        <v>24</v>
      </c>
      <c r="C36">
        <v>41</v>
      </c>
      <c r="D36">
        <v>41</v>
      </c>
      <c r="E36">
        <v>41</v>
      </c>
      <c r="F36">
        <v>82</v>
      </c>
      <c r="G36">
        <v>123</v>
      </c>
      <c r="H36">
        <v>82</v>
      </c>
      <c r="I36">
        <v>410</v>
      </c>
    </row>
    <row r="37" spans="1:9">
      <c r="A37" t="s">
        <v>78</v>
      </c>
      <c r="C37">
        <v>434</v>
      </c>
      <c r="D37">
        <v>434</v>
      </c>
      <c r="E37">
        <v>434</v>
      </c>
      <c r="F37">
        <v>870</v>
      </c>
      <c r="G37">
        <v>1304</v>
      </c>
      <c r="H37">
        <v>870</v>
      </c>
      <c r="I37">
        <v>4346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2025-12-22T12:32:00Z</dcterms:created>
  <dcterms:modified xsi:type="dcterms:W3CDTF">2025-12-25T06:16:04Z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1875472A32A34AF5AA35A28B1FFD648E_12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