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安徽鑫颖\2025-12-28 031  小邹85313\"/>
    </mc:Choice>
  </mc:AlternateContent>
  <xr:revisionPtr revIDLastSave="0" documentId="13_ncr:1_{320DFFA2-124B-46FE-96A0-6CFD156D2D72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85313 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0">'85313  数量单 '!$A$1:$K$42</definedName>
    <definedName name="_xlnm.Print_Area" localSheetId="6">'BPID贴纸，MCID贴纸'!$A$1:$X$43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5">箱唛说明!$A$1:$Y$61</definedName>
    <definedName name="_xlnm.Print_Area" localSheetId="4">纸箱规格!$A$1:$N$42</definedName>
  </definedNames>
  <calcPr calcId="191029"/>
</workbook>
</file>

<file path=xl/calcChain.xml><?xml version="1.0" encoding="utf-8"?>
<calcChain xmlns="http://schemas.openxmlformats.org/spreadsheetml/2006/main">
  <c r="J40" i="35" l="1"/>
  <c r="J39" i="35"/>
  <c r="J41" i="35" s="1"/>
  <c r="J33" i="35"/>
  <c r="J32" i="35"/>
  <c r="J31" i="35"/>
  <c r="J25" i="35"/>
  <c r="J24" i="35"/>
  <c r="J23" i="35"/>
  <c r="J22" i="35"/>
  <c r="J17" i="35"/>
  <c r="J16" i="35"/>
  <c r="J15" i="35"/>
  <c r="J14" i="35"/>
  <c r="J13" i="35"/>
  <c r="J34" i="35" l="1"/>
  <c r="J18" i="35"/>
  <c r="J26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A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A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A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A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A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A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A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<sst xmlns="http://schemas.openxmlformats.org/spreadsheetml/2006/main" count="199" uniqueCount="144">
  <si>
    <t>生产指示单</t>
  </si>
  <si>
    <t xml:space="preserve">1.订单概况     </t>
  </si>
  <si>
    <t>客户 :  ME JANE</t>
  </si>
  <si>
    <t>款号：85313</t>
  </si>
  <si>
    <t>总数：</t>
  </si>
  <si>
    <r>
      <t>14088</t>
    </r>
    <r>
      <rPr>
        <sz val="18"/>
        <color rgb="FF000000"/>
        <rFont val="宋体"/>
        <family val="3"/>
        <charset val="134"/>
      </rPr>
      <t>件</t>
    </r>
  </si>
  <si>
    <t>数量单</t>
  </si>
  <si>
    <t>PO#</t>
  </si>
  <si>
    <t>STYLE#</t>
  </si>
  <si>
    <t>离厂日</t>
  </si>
  <si>
    <t>S</t>
  </si>
  <si>
    <t>M</t>
  </si>
  <si>
    <t>L</t>
  </si>
  <si>
    <t>XL</t>
  </si>
  <si>
    <t>总数</t>
  </si>
  <si>
    <t>中文</t>
  </si>
  <si>
    <t>英文</t>
  </si>
  <si>
    <t>配比</t>
  </si>
  <si>
    <t>42-0042 鼠尾绿/奶油 碎花</t>
  </si>
  <si>
    <t>42-0042 Sage/Ivory Floral</t>
  </si>
  <si>
    <t>po# 1723130</t>
  </si>
  <si>
    <t>po# 1723129</t>
  </si>
  <si>
    <t>34-0478 蓝底米色小碎花</t>
  </si>
  <si>
    <t>34-0478 DUSTY BLUE/IVORY</t>
  </si>
  <si>
    <t>VTRGP64640 蓝色-紫红图案</t>
  </si>
  <si>
    <t>VTRGP64640 blue/fuschia</t>
  </si>
  <si>
    <t>155809 白底亮粉花</t>
  </si>
  <si>
    <t>155809 Ivory/Fuschia Lily</t>
  </si>
  <si>
    <t>127594S8</t>
  </si>
  <si>
    <t>127595S8</t>
  </si>
  <si>
    <t>127596S8</t>
  </si>
  <si>
    <t>127597S8</t>
  </si>
  <si>
    <t>PA557 SHST撞色动物图案</t>
  </si>
  <si>
    <t>#PA557
ShSt Abstract Animal Print</t>
  </si>
  <si>
    <t>12759448L</t>
  </si>
  <si>
    <t>PA560动物底印花图案</t>
  </si>
  <si>
    <t>#PA560 Abstract Leopard Floral Print</t>
  </si>
  <si>
    <t>12759548L</t>
  </si>
  <si>
    <t>CHE92385 橄榄绿部落风印花</t>
  </si>
  <si>
    <t>#CHE92385 Olive tribal floral</t>
  </si>
  <si>
    <t>12759648L</t>
  </si>
  <si>
    <t>PO# 100-0052008011</t>
  </si>
  <si>
    <t>共计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</si>
  <si>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</si>
  <si>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</si>
  <si>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</si>
  <si>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</si>
  <si>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</si>
  <si>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</si>
  <si>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</si>
  <si>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</si>
  <si>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</si>
  <si>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</si>
  <si>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</si>
  <si>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</si>
  <si>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</si>
  <si>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</si>
  <si>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family val="2"/>
      </rPr>
      <t xml:space="preserve">10.2 </t>
    </r>
    <r>
      <rPr>
        <b/>
        <sz val="16"/>
        <rFont val="宋体"/>
        <family val="3"/>
        <charset val="134"/>
      </rPr>
      <t>大袋子（配比胶袋）</t>
    </r>
    <r>
      <rPr>
        <b/>
        <sz val="16"/>
        <rFont val="Arial"/>
        <family val="2"/>
      </rPr>
      <t>(“BB”)</t>
    </r>
    <r>
      <rPr>
        <sz val="14"/>
        <rFont val="Arial"/>
        <family val="2"/>
      </rPr>
      <t xml:space="preserve">
</t>
    </r>
    <r>
      <rPr>
        <b/>
        <sz val="14"/>
        <rFont val="宋体"/>
        <family val="3"/>
        <charset val="134"/>
      </rPr>
      <t>一个大包</t>
    </r>
    <r>
      <rPr>
        <b/>
        <sz val="14"/>
        <rFont val="Arial"/>
        <family val="2"/>
      </rPr>
      <t>(“BB”)</t>
    </r>
    <r>
      <rPr>
        <b/>
        <sz val="14"/>
        <rFont val="宋体"/>
        <family val="3"/>
        <charset val="134"/>
      </rPr>
      <t>将包含一件相同色系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一种颜色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的服装，并按照批准的</t>
    </r>
    <r>
      <rPr>
        <b/>
        <sz val="14"/>
        <rFont val="Arial"/>
        <family val="2"/>
      </rPr>
      <t>PI</t>
    </r>
    <r>
      <rPr>
        <b/>
        <sz val="14"/>
        <rFont val="宋体"/>
        <family val="3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rgb="FFFF000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30</t>
    </r>
    <r>
      <rPr>
        <b/>
        <sz val="14"/>
        <color rgb="FFFF000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rgb="FFFF000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</si>
  <si>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BB中包袋(配比胶袋):</t>
    </r>
    <r>
      <rPr>
        <b/>
        <sz val="16"/>
        <rFont val="宋体"/>
        <family val="3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family val="3"/>
        <charset val="134"/>
      </rPr>
      <t>注意尺码由小到大放置，小码在下，大码在上如下图所示。</t>
    </r>
    <r>
      <rPr>
        <b/>
        <sz val="16"/>
        <rFont val="宋体"/>
        <family val="3"/>
        <charset val="134"/>
      </rPr>
      <t xml:space="preserve">
-每个大包装袋内必须由相同的颜色组成。
</t>
    </r>
  </si>
  <si>
    <r>
      <rPr>
        <b/>
        <sz val="16"/>
        <rFont val="Arial"/>
        <family val="2"/>
      </rPr>
      <t>10.3</t>
    </r>
    <r>
      <rPr>
        <b/>
        <sz val="16"/>
        <rFont val="宋体"/>
        <family val="3"/>
        <charset val="134"/>
      </rPr>
      <t>大包装袋（混色包装）</t>
    </r>
    <r>
      <rPr>
        <b/>
        <sz val="16"/>
        <rFont val="Arial"/>
        <family val="2"/>
      </rPr>
      <t xml:space="preserve">(“MB”) </t>
    </r>
    <r>
      <rPr>
        <b/>
        <sz val="20"/>
        <color indexed="10"/>
        <rFont val="Arial"/>
        <family val="2"/>
      </rPr>
      <t>95689</t>
    </r>
    <r>
      <rPr>
        <b/>
        <sz val="20"/>
        <color indexed="10"/>
        <rFont val="宋体"/>
        <family val="3"/>
        <charset val="134"/>
      </rPr>
      <t>款无</t>
    </r>
    <r>
      <rPr>
        <b/>
        <sz val="20"/>
        <color indexed="10"/>
        <rFont val="Arial"/>
        <family val="2"/>
      </rPr>
      <t>MB</t>
    </r>
    <r>
      <rPr>
        <b/>
        <sz val="20"/>
        <color indexed="10"/>
        <rFont val="宋体"/>
        <family val="3"/>
        <charset val="134"/>
      </rPr>
      <t>包装</t>
    </r>
    <r>
      <rPr>
        <sz val="12"/>
        <rFont val="Arial"/>
        <family val="2"/>
      </rPr>
      <t xml:space="preserve">
</t>
    </r>
    <r>
      <rPr>
        <sz val="14"/>
        <rFont val="宋体"/>
        <family val="3"/>
        <charset val="134"/>
      </rPr>
      <t>一个大袋</t>
    </r>
    <r>
      <rPr>
        <sz val="14"/>
        <rFont val="Arial"/>
        <family val="2"/>
      </rPr>
      <t>(“MB”)</t>
    </r>
    <r>
      <rPr>
        <sz val="14"/>
        <rFont val="宋体"/>
        <family val="3"/>
        <charset val="134"/>
      </rPr>
      <t>将包含两个或两个以上的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（配比大袋），每个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indexed="1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20</t>
    </r>
    <r>
      <rPr>
        <b/>
        <sz val="14"/>
        <color indexed="1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indexed="1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</si>
  <si>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MB大胶袋:</t>
    </r>
    <r>
      <rPr>
        <b/>
        <sz val="16"/>
        <rFont val="宋体"/>
        <family val="3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</si>
  <si>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</si>
  <si>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</si>
  <si>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</si>
  <si>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</si>
  <si>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family val="3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family val="3"/>
        <charset val="134"/>
      </rPr>
      <t>Forever 21除了USA-W, USA-O, BONDED和Loose Items商店外，其余的商店没有单独的胶袋尺寸要求。</t>
    </r>
  </si>
  <si>
    <r>
      <rPr>
        <sz val="12"/>
        <rFont val="Arial"/>
        <family val="2"/>
      </rPr>
      <t>USA-W, USA-O, BONDED</t>
    </r>
    <r>
      <rPr>
        <sz val="12"/>
        <rFont val="宋体"/>
        <family val="3"/>
        <charset val="134"/>
      </rPr>
      <t>和</t>
    </r>
    <r>
      <rPr>
        <sz val="12"/>
        <rFont val="Arial"/>
        <family val="2"/>
      </rPr>
      <t>Loose Items-</t>
    </r>
    <r>
      <rPr>
        <sz val="12"/>
        <rFont val="宋体"/>
        <family val="3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</si>
  <si>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</si>
  <si>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</si>
  <si>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</si>
  <si>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</si>
  <si>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</si>
  <si>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</si>
  <si>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</si>
  <si>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</si>
  <si>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family val="3"/>
        <charset val="134"/>
      </rPr>
      <t>所有宽度为</t>
    </r>
    <r>
      <rPr>
        <b/>
        <sz val="14"/>
        <rFont val="Arial"/>
        <family val="2"/>
      </rPr>
      <t>7</t>
    </r>
    <r>
      <rPr>
        <b/>
        <sz val="14"/>
        <rFont val="宋体"/>
        <family val="3"/>
        <charset val="134"/>
      </rPr>
      <t>英寸或更大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周长开口为</t>
    </r>
    <r>
      <rPr>
        <b/>
        <sz val="14"/>
        <rFont val="Arial"/>
        <family val="2"/>
      </rPr>
      <t>14</t>
    </r>
    <r>
      <rPr>
        <b/>
        <sz val="14"/>
        <rFont val="宋体"/>
        <family val="3"/>
        <charset val="134"/>
      </rPr>
      <t>英寸</t>
    </r>
    <r>
      <rPr>
        <b/>
        <sz val="14"/>
        <rFont val="Arial"/>
        <family val="2"/>
      </rPr>
      <t>/356</t>
    </r>
    <r>
      <rPr>
        <b/>
        <sz val="14"/>
        <rFont val="宋体"/>
        <family val="3"/>
        <charset val="134"/>
      </rPr>
      <t>毫米或更大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的中型和大型胶袋必须印上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family val="2"/>
      </rPr>
      <t xml:space="preserve">
</t>
    </r>
  </si>
  <si>
    <r>
      <rPr>
        <b/>
        <sz val="14"/>
        <color rgb="FFFF0000"/>
        <rFont val="宋体"/>
        <family val="3"/>
        <charset val="134"/>
      </rPr>
      <t>保税区封箱带颜色：配比包装用桔色</t>
    </r>
    <r>
      <rPr>
        <b/>
        <sz val="14"/>
        <color indexed="10"/>
        <rFont val="Arial"/>
        <family val="2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</si>
  <si>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</si>
  <si>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</si>
  <si>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</si>
  <si>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</si>
  <si>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</si>
  <si>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</si>
  <si>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</si>
  <si>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</si>
  <si>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</si>
  <si>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</si>
  <si>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family val="2"/>
      </rPr>
      <t>“NWT”</t>
    </r>
    <r>
      <rPr>
        <b/>
        <sz val="16"/>
        <rFont val="宋体"/>
        <family val="3"/>
        <charset val="134"/>
      </rPr>
      <t>指净重；</t>
    </r>
    <r>
      <rPr>
        <b/>
        <sz val="16"/>
        <rFont val="Arial"/>
        <family val="2"/>
      </rPr>
      <t>“GWT”</t>
    </r>
    <r>
      <rPr>
        <b/>
        <sz val="16"/>
        <rFont val="宋体"/>
        <family val="3"/>
        <charset val="134"/>
      </rPr>
      <t>指毛重</t>
    </r>
  </si>
  <si>
    <t>装纸箱箱唛示意图</t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</si>
  <si>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应注明重量单位为磅</t>
    </r>
    <r>
      <rPr>
        <b/>
        <sz val="14"/>
        <color rgb="FFFF0000"/>
        <rFont val="Arial"/>
        <family val="2"/>
      </rPr>
      <t>(Ibs)</t>
    </r>
  </si>
  <si>
    <r>
      <rPr>
        <b/>
        <sz val="14"/>
        <color rgb="FFFF0000"/>
        <rFont val="宋体"/>
        <family val="3"/>
        <charset val="134"/>
      </rPr>
      <t>发送到国际地点的</t>
    </r>
    <r>
      <rPr>
        <b/>
        <sz val="14"/>
        <color rgb="FFFF0000"/>
        <rFont val="Arial"/>
        <family val="2"/>
      </rPr>
      <t>POs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必须以公斤(kg)为单位标明重量。</t>
    </r>
  </si>
  <si>
    <r>
      <rPr>
        <b/>
        <sz val="16"/>
        <rFont val="Arial"/>
        <family val="2"/>
      </rPr>
      <t>“</t>
    </r>
    <r>
      <rPr>
        <b/>
        <sz val="16"/>
        <rFont val="宋体"/>
        <family val="3"/>
        <charset val="134"/>
      </rPr>
      <t>纸箱尺寸</t>
    </r>
    <r>
      <rPr>
        <b/>
        <sz val="16"/>
        <rFont val="Arial"/>
        <family val="2"/>
      </rPr>
      <t>”(1)</t>
    </r>
    <r>
      <rPr>
        <b/>
        <sz val="16"/>
        <rFont val="宋体"/>
        <family val="3"/>
        <charset val="134"/>
      </rPr>
      <t>宽度</t>
    </r>
    <r>
      <rPr>
        <b/>
        <sz val="16"/>
        <rFont val="Arial"/>
        <family val="2"/>
      </rPr>
      <t>[W]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(2)</t>
    </r>
    <r>
      <rPr>
        <b/>
        <sz val="16"/>
        <rFont val="宋体"/>
        <family val="3"/>
        <charset val="134"/>
      </rPr>
      <t>长度</t>
    </r>
    <r>
      <rPr>
        <b/>
        <sz val="16"/>
        <rFont val="Arial"/>
        <family val="2"/>
      </rPr>
      <t>[L]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(3)</t>
    </r>
    <r>
      <rPr>
        <b/>
        <sz val="16"/>
        <rFont val="宋体"/>
        <family val="3"/>
        <charset val="134"/>
      </rPr>
      <t>高度</t>
    </r>
    <r>
      <rPr>
        <b/>
        <sz val="16"/>
        <rFont val="Arial"/>
        <family val="2"/>
      </rPr>
      <t xml:space="preserve">[H]   </t>
    </r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</si>
  <si>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应注明尺寸，单位为英寸</t>
    </r>
    <r>
      <rPr>
        <b/>
        <sz val="14"/>
        <color rgb="FFFF0000"/>
        <rFont val="Arial"/>
        <family val="2"/>
      </rPr>
      <t xml:space="preserve">(in)                 </t>
    </r>
  </si>
  <si>
    <r>
      <rPr>
        <b/>
        <sz val="14"/>
        <color rgb="FFFF0000"/>
        <rFont val="宋体"/>
        <family val="3"/>
        <charset val="134"/>
      </rPr>
      <t>运往国际地点的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必须注明尺寸厘米</t>
    </r>
    <r>
      <rPr>
        <b/>
        <sz val="14"/>
        <color rgb="FFFF0000"/>
        <rFont val="Arial"/>
        <family val="2"/>
      </rPr>
      <t>(cm)</t>
    </r>
  </si>
  <si>
    <r>
      <rPr>
        <b/>
        <sz val="18"/>
        <rFont val="宋体"/>
        <family val="3"/>
        <charset val="134"/>
      </rPr>
      <t>纸箱顶唛</t>
    </r>
  </si>
  <si>
    <r>
      <rPr>
        <b/>
        <sz val="16"/>
        <rFont val="Arial"/>
        <family val="2"/>
      </rPr>
      <t xml:space="preserve">MB: </t>
    </r>
    <r>
      <rPr>
        <b/>
        <sz val="16"/>
        <rFont val="宋体"/>
        <family val="3"/>
        <charset val="134"/>
      </rPr>
      <t>混色包装，不用填</t>
    </r>
  </si>
  <si>
    <r>
      <rPr>
        <b/>
        <sz val="16"/>
        <rFont val="Arial"/>
        <family val="2"/>
      </rPr>
      <t xml:space="preserve">BB: </t>
    </r>
    <r>
      <rPr>
        <b/>
        <sz val="16"/>
        <rFont val="宋体"/>
        <family val="3"/>
        <charset val="134"/>
      </rPr>
      <t>配比包装包数并在方框中打勾，独码装则不需要填</t>
    </r>
  </si>
  <si>
    <r>
      <rPr>
        <b/>
        <sz val="16"/>
        <rFont val="Arial"/>
        <family val="2"/>
      </rPr>
      <t xml:space="preserve">L: </t>
    </r>
    <r>
      <rPr>
        <b/>
        <sz val="16"/>
        <rFont val="宋体"/>
        <family val="3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</si>
  <si>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</si>
  <si>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</si>
  <si>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</si>
  <si>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</si>
  <si>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</si>
  <si>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</si>
  <si>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</si>
  <si>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</si>
  <si>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</si>
  <si>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</si>
  <si>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family val="2"/>
      </rPr>
      <t>PLC</t>
    </r>
    <r>
      <rPr>
        <b/>
        <sz val="16"/>
        <rFont val="宋体"/>
        <family val="3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</si>
  <si>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</si>
  <si>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family val="3"/>
        <charset val="134"/>
      </rPr>
      <t>两面短的侧唛的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</si>
  <si>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4"/>
        <rFont val="宋体"/>
        <family val="3"/>
        <charset val="134"/>
      </rPr>
      <t>两面长的主唛的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</si>
  <si>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2"/>
        <rFont val="宋体"/>
        <family val="3"/>
        <charset val="134"/>
      </rPr>
      <t>字体都是</t>
    </r>
    <r>
      <rPr>
        <b/>
        <sz val="12"/>
        <rFont val="Arial"/>
        <family val="2"/>
      </rPr>
      <t>ARIAL</t>
    </r>
    <r>
      <rPr>
        <b/>
        <sz val="12"/>
        <rFont val="宋体"/>
        <family val="3"/>
        <charset val="134"/>
      </rPr>
      <t>粗体</t>
    </r>
    <r>
      <rPr>
        <b/>
        <sz val="12"/>
        <rFont val="Arial"/>
        <family val="2"/>
      </rPr>
      <t>(</t>
    </r>
    <r>
      <rPr>
        <b/>
        <sz val="12"/>
        <rFont val="宋体"/>
        <family val="3"/>
        <charset val="134"/>
      </rPr>
      <t>文本必须大写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</si>
  <si>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32pt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</si>
  <si>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54pt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</si>
  <si>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18pt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</si>
  <si>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24pt</t>
    </r>
  </si>
  <si>
    <r>
      <rPr>
        <b/>
        <sz val="14"/>
        <color rgb="FFFF0000"/>
        <rFont val="Arial"/>
        <family val="2"/>
      </rPr>
      <t>PLC</t>
    </r>
    <r>
      <rPr>
        <b/>
        <sz val="14"/>
        <color rgb="FFFF0000"/>
        <rFont val="宋体"/>
        <family val="3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</si>
  <si>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</si>
  <si>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</si>
  <si>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</si>
  <si>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</si>
  <si>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family val="2"/>
      </rPr>
      <t xml:space="preserve">USA-S </t>
    </r>
    <r>
      <rPr>
        <b/>
        <sz val="14"/>
        <color rgb="FFFF0000"/>
        <rFont val="宋体"/>
        <family val="3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</si>
  <si>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</si>
  <si>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</si>
  <si>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</si>
  <si>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family val="2"/>
      </rPr>
      <t xml:space="preserve">USA-O </t>
    </r>
    <r>
      <rPr>
        <b/>
        <sz val="14"/>
        <color rgb="FFFF0000"/>
        <rFont val="宋体"/>
        <family val="3"/>
        <charset val="134"/>
      </rPr>
      <t>封箱带颜色</t>
    </r>
  </si>
  <si>
    <t>WEB:LOOSEN USA-W</t>
  </si>
  <si>
    <r>
      <rPr>
        <b/>
        <sz val="14"/>
        <color rgb="FFFF0000"/>
        <rFont val="Arial"/>
        <family val="2"/>
      </rPr>
      <t xml:space="preserve">USA-W </t>
    </r>
    <r>
      <rPr>
        <b/>
        <sz val="14"/>
        <color rgb="FFFF0000"/>
        <rFont val="宋体"/>
        <family val="3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</si>
  <si>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</si>
  <si>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</si>
  <si>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</si>
  <si>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</si>
  <si>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</si>
  <si>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</si>
  <si>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</si>
  <si>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</si>
  <si>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family val="3"/>
        <charset val="134"/>
      </rPr>
      <t>保税区封箱带颜色配比包装用桔色</t>
    </r>
    <r>
      <rPr>
        <b/>
        <sz val="14"/>
        <color rgb="FFFF0000"/>
        <rFont val="Arial"/>
        <family val="2"/>
      </rPr>
      <t>16-1359TPX</t>
    </r>
  </si>
  <si>
    <t>BOL   ZONE 9</t>
  </si>
  <si>
    <t>胶带资料</t>
  </si>
  <si>
    <t>STYLE# 85313    ORDER# 31080-60</t>
    <phoneticPr fontId="49" type="noConversion"/>
  </si>
  <si>
    <r>
      <t xml:space="preserve">STYLE# 85313    ORDER# 31148-S8  </t>
    </r>
    <r>
      <rPr>
        <sz val="16"/>
        <color rgb="FFFF0000"/>
        <rFont val="微软雅黑"/>
        <family val="2"/>
        <charset val="134"/>
      </rPr>
      <t>PO# 0002180406</t>
    </r>
    <phoneticPr fontId="49" type="noConversion"/>
  </si>
  <si>
    <t>STYLE# 85313    ORDER# 31147-48L</t>
    <phoneticPr fontId="49" type="noConversion"/>
  </si>
  <si>
    <t>STYLE# 85313    ORDER# 31154-38</t>
    <phoneticPr fontId="4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</si>
</sst>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50">
    <font>
      <sz val="12"/>
      <name val="宋体"/>
      <charset val="134"/>
    </font>
    <font>
      <b/>
      <sz val="20"/>
      <name val="宋体"/>
      <family val="3"/>
      <charset val="134"/>
    </font>
    <font>
      <b/>
      <sz val="18"/>
      <name val="宋体"/>
      <family val="3"/>
      <charset val="134"/>
    </font>
    <font>
      <sz val="11"/>
      <name val="Calibri"/>
      <family val="2"/>
    </font>
    <font>
      <sz val="12"/>
      <name val="Calibri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4"/>
      <color rgb="FFFF0000"/>
      <name val="宋体"/>
      <family val="3"/>
      <charset val="134"/>
    </font>
    <font>
      <b/>
      <sz val="14"/>
      <name val="Arial"/>
      <family val="2"/>
    </font>
    <font>
      <sz val="12"/>
      <name val="Arial"/>
      <family val="2"/>
    </font>
    <font>
      <b/>
      <sz val="12"/>
      <name val="宋体"/>
      <family val="3"/>
      <charset val="134"/>
    </font>
    <font>
      <b/>
      <sz val="12"/>
      <name val="Arial"/>
      <family val="2"/>
    </font>
    <font>
      <b/>
      <sz val="14"/>
      <name val="宋体"/>
      <family val="3"/>
      <charset val="13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6"/>
      <color rgb="FFFF000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6"/>
      <color indexed="8"/>
      <name val="宋体"/>
      <family val="3"/>
      <charset val="134"/>
    </font>
    <font>
      <b/>
      <sz val="36"/>
      <color indexed="8"/>
      <name val="黑体"/>
      <family val="3"/>
      <charset val="134"/>
    </font>
    <font>
      <b/>
      <sz val="20"/>
      <name val="Times New Roman"/>
      <family val="1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b/>
      <sz val="28"/>
      <color indexed="8"/>
      <name val="宋体"/>
      <family val="3"/>
      <charset val="134"/>
    </font>
    <font>
      <sz val="16"/>
      <name val="微软雅黑"/>
      <family val="2"/>
      <charset val="134"/>
    </font>
    <font>
      <sz val="16"/>
      <name val="微软雅黑"/>
      <family val="2"/>
      <charset val="134"/>
    </font>
    <font>
      <sz val="16"/>
      <color indexed="8"/>
      <name val="Arial"/>
      <family val="2"/>
    </font>
    <font>
      <sz val="16"/>
      <color rgb="FFFF0000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sz val="10"/>
      <name val="Arial"/>
      <family val="2"/>
    </font>
    <font>
      <sz val="14"/>
      <color indexed="10"/>
      <name val="宋体"/>
      <family val="3"/>
      <charset val="134"/>
    </font>
    <font>
      <b/>
      <sz val="20"/>
      <color indexed="10"/>
      <name val="Arial"/>
      <family val="2"/>
    </font>
    <font>
      <b/>
      <sz val="20"/>
      <color indexed="10"/>
      <name val="宋体"/>
      <family val="3"/>
      <charset val="134"/>
    </font>
    <font>
      <sz val="14"/>
      <name val="Arial"/>
      <family val="2"/>
    </font>
    <font>
      <b/>
      <sz val="14"/>
      <color indexed="10"/>
      <name val="宋体"/>
      <family val="3"/>
      <charset val="134"/>
    </font>
    <font>
      <b/>
      <sz val="14"/>
      <color indexed="10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39" fillId="0" borderId="0"/>
    <xf numFmtId="0" fontId="39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39" fillId="0" borderId="0"/>
    <xf numFmtId="0" fontId="16" fillId="0" borderId="0"/>
  </cellStyleXfs>
  <cellXfs count="1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/>
    <xf numFmtId="0" fontId="23" fillId="0" borderId="0" xfId="0" applyFont="1" applyAlignment="1">
      <alignment horizontal="left" vertical="center" wrapText="1"/>
    </xf>
    <xf numFmtId="0" fontId="23" fillId="2" borderId="0" xfId="0" applyFont="1" applyFill="1"/>
    <xf numFmtId="0" fontId="0" fillId="2" borderId="0" xfId="0" applyFill="1"/>
    <xf numFmtId="0" fontId="12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24" fillId="0" borderId="0" xfId="0" applyFont="1"/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27" fillId="0" borderId="0" xfId="0" applyFont="1"/>
    <xf numFmtId="0" fontId="11" fillId="0" borderId="0" xfId="1" applyFont="1"/>
    <xf numFmtId="0" fontId="5" fillId="0" borderId="0" xfId="0" applyFont="1" applyAlignment="1">
      <alignment horizontal="left" vertical="center" wrapText="1"/>
    </xf>
    <xf numFmtId="0" fontId="21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0" fillId="0" borderId="2" xfId="0" applyFont="1" applyBorder="1" applyAlignment="1">
      <alignment horizontal="left" vertical="top"/>
    </xf>
    <xf numFmtId="0" fontId="31" fillId="0" borderId="1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28" fillId="0" borderId="14" xfId="0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58" fontId="34" fillId="0" borderId="1" xfId="0" applyNumberFormat="1" applyFont="1" applyBorder="1" applyAlignment="1">
      <alignment horizontal="center" vertical="center"/>
    </xf>
    <xf numFmtId="176" fontId="34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58" fontId="34" fillId="0" borderId="1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center" vertical="center"/>
    </xf>
    <xf numFmtId="0" fontId="34" fillId="0" borderId="2" xfId="0" applyFont="1" applyBorder="1" applyAlignment="1">
      <alignment horizontal="left" vertical="center" wrapText="1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 wrapText="1"/>
    </xf>
    <xf numFmtId="49" fontId="35" fillId="0" borderId="17" xfId="0" applyNumberFormat="1" applyFont="1" applyBorder="1" applyAlignment="1">
      <alignment horizontal="center" vertical="center" wrapText="1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8">
    <cellStyle name="Normal 2" xfId="1" xr:uid="{00000000-0005-0000-0000-000031000000}"/>
    <cellStyle name="Normal 3" xfId="2" xr:uid="{00000000-0005-0000-0000-000032000000}"/>
    <cellStyle name="Normal 5" xfId="7" xr:uid="{00000000-0005-0000-0000-000037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000000"/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11</xdr:row>
      <xdr:rowOff>161046</xdr:rowOff>
    </xdr:from>
    <xdr:ext cx="95250" cy="200024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>
        <a:xfrm>
          <a:off x="3352800" y="13984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238125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11</xdr:row>
      <xdr:rowOff>161046</xdr:rowOff>
    </xdr:from>
    <xdr:ext cx="95250" cy="200024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>
        <a:xfrm>
          <a:off x="3352800" y="13984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0</xdr:rowOff>
    </xdr:from>
    <xdr:ext cx="95250" cy="200024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>
        <a:xfrm>
          <a:off x="335280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0</xdr:rowOff>
    </xdr:from>
    <xdr:ext cx="95250" cy="200024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>
        <a:xfrm>
          <a:off x="335280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>
        <a:xfrm>
          <a:off x="335280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>
        <a:xfrm>
          <a:off x="3308350" y="156273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1302327</xdr:colOff>
      <xdr:row>43</xdr:row>
      <xdr:rowOff>138546</xdr:rowOff>
    </xdr:from>
    <xdr:to>
      <xdr:col>2</xdr:col>
      <xdr:colOff>2258290</xdr:colOff>
      <xdr:row>54</xdr:row>
      <xdr:rowOff>300844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61A65EA-9419-4EC2-8F37-541B8721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327" y="15835746"/>
          <a:ext cx="8271163" cy="3972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831272</xdr:colOff>
      <xdr:row>42</xdr:row>
      <xdr:rowOff>152401</xdr:rowOff>
    </xdr:from>
    <xdr:to>
      <xdr:col>5</xdr:col>
      <xdr:colOff>415636</xdr:colOff>
      <xdr:row>58</xdr:row>
      <xdr:rowOff>39934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312E375-6107-4136-8369-6307632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4254" y="15503237"/>
          <a:ext cx="5389418" cy="5429352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4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1770995"/>
          <a:ext cx="2837180" cy="432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400-0000240A0500}"/>
            </a:ext>
          </a:extLst>
        </xdr:cNvPr>
        <xdr:cNvSpPr/>
      </xdr:nvSpPr>
      <xdr:spPr>
        <a:xfrm>
          <a:off x="8988425" y="2528570"/>
          <a:ext cx="353060" cy="994410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400-0000250A0500}"/>
            </a:ext>
          </a:extLst>
        </xdr:cNvPr>
        <xdr:cNvSpPr/>
      </xdr:nvSpPr>
      <xdr:spPr>
        <a:xfrm>
          <a:off x="8940800" y="5208270"/>
          <a:ext cx="353060" cy="1052195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400-0000260A0500}"/>
            </a:ext>
          </a:extLst>
        </xdr:cNvPr>
        <xdr:cNvSpPr/>
      </xdr:nvSpPr>
      <xdr:spPr>
        <a:xfrm>
          <a:off x="8898890" y="8253730"/>
          <a:ext cx="353695" cy="994410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400-0000270A0500}"/>
            </a:ext>
          </a:extLst>
        </xdr:cNvPr>
        <xdr:cNvSpPr/>
      </xdr:nvSpPr>
      <xdr:spPr>
        <a:xfrm>
          <a:off x="9005570" y="12004675"/>
          <a:ext cx="353060" cy="995045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4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4798695"/>
          <a:ext cx="3539490" cy="174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4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4835525"/>
          <a:ext cx="1371600" cy="2295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5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5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28275"/>
          <a:ext cx="7743190" cy="470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54355" y="13936345"/>
          <a:ext cx="1467485" cy="33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55590" y="14006195"/>
          <a:ext cx="1524000" cy="302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4823460" y="13369925"/>
          <a:ext cx="952500" cy="277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791710" y="14392275"/>
          <a:ext cx="952500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6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9325"/>
          <a:ext cx="4711700" cy="196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6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411970"/>
          <a:ext cx="7179945" cy="610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6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307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19370" y="48971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653530" y="49079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7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14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994150" y="2927350"/>
          <a:ext cx="1461135" cy="26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092700" y="3244850"/>
          <a:ext cx="336423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124450" y="364490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998335" y="3644900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07085" y="399415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26135" y="4613275"/>
          <a:ext cx="8509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166235" y="5222875"/>
          <a:ext cx="236728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156200" y="556577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030085" y="5565775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838835" y="591502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57885" y="6534150"/>
          <a:ext cx="850900" cy="28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727835" y="7070725"/>
          <a:ext cx="951865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3873500" y="7432675"/>
          <a:ext cx="296545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7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6898005" y="396684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6965315" y="449389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7089140" y="583120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7080250" y="6454140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8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2310"/>
          <a:ext cx="7849870" cy="425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8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45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8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610350"/>
          <a:ext cx="8876030" cy="632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8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610725"/>
          <a:ext cx="4163695" cy="2895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9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296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9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797425"/>
          <a:ext cx="6231890" cy="145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9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489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9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7821930"/>
          <a:ext cx="6170930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A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A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A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A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A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A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541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A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A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A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A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B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B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2"/>
  <sheetViews>
    <sheetView tabSelected="1" zoomScale="55" zoomScaleNormal="55" zoomScaleSheetLayoutView="55" workbookViewId="0">
      <selection activeCell="A37" sqref="A37:B37"/>
    </sheetView>
  </sheetViews>
  <sheetFormatPr defaultColWidth="9" defaultRowHeight="27" customHeight="1"/>
  <cols>
    <col min="1" max="1" width="38.8984375" customWidth="1"/>
    <col min="2" max="2" width="57" customWidth="1"/>
    <col min="3" max="3" width="35.19921875" customWidth="1"/>
    <col min="4" max="4" width="45.296875" customWidth="1"/>
    <col min="5" max="5" width="30.8984375" customWidth="1"/>
    <col min="6" max="7" width="17.19921875" customWidth="1"/>
    <col min="8" max="8" width="14.59765625" customWidth="1"/>
    <col min="9" max="9" width="13.19921875" customWidth="1"/>
    <col min="10" max="10" width="22.8984375" customWidth="1"/>
    <col min="11" max="11" width="2.5" hidden="1" customWidth="1"/>
  </cols>
  <sheetData>
    <row r="1" spans="1:11" ht="27" customHeight="1">
      <c r="A1" s="109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 ht="14.25" hidden="1" customHeight="1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ht="14.25" hidden="1" customHeight="1">
      <c r="A3" s="111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4" spans="1:11" ht="14.25" hidden="1" customHeight="1">
      <c r="A4" s="111"/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1" ht="14.25" hidden="1" customHeight="1">
      <c r="A5" s="111"/>
      <c r="B5" s="112"/>
      <c r="C5" s="112"/>
      <c r="D5" s="112"/>
      <c r="E5" s="112"/>
      <c r="F5" s="112"/>
      <c r="G5" s="112"/>
      <c r="H5" s="112"/>
      <c r="I5" s="112"/>
      <c r="J5" s="112"/>
      <c r="K5" s="112"/>
    </row>
    <row r="6" spans="1:11" ht="27" hidden="1" customHeight="1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</row>
    <row r="7" spans="1:11" ht="15" customHeight="1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</row>
    <row r="8" spans="1:11" ht="24.9" customHeight="1">
      <c r="A8" s="85" t="s">
        <v>1</v>
      </c>
      <c r="B8" s="86" t="s">
        <v>2</v>
      </c>
      <c r="C8" s="87"/>
      <c r="D8" s="121" t="s">
        <v>3</v>
      </c>
      <c r="E8" s="122"/>
      <c r="F8" s="123"/>
      <c r="G8" s="123"/>
      <c r="H8" s="123"/>
      <c r="I8" s="87" t="s">
        <v>4</v>
      </c>
      <c r="J8" s="88" t="s">
        <v>5</v>
      </c>
      <c r="K8" s="89"/>
    </row>
    <row r="9" spans="1:11" ht="21" customHeight="1">
      <c r="A9" s="113" t="s">
        <v>6</v>
      </c>
      <c r="B9" s="113"/>
      <c r="C9" s="113"/>
      <c r="D9" s="113"/>
      <c r="E9" s="113"/>
      <c r="F9" s="113"/>
      <c r="G9" s="113"/>
      <c r="H9" s="113"/>
      <c r="I9" s="113"/>
      <c r="J9" s="113"/>
      <c r="K9" s="90"/>
    </row>
    <row r="10" spans="1:11" ht="21" customHeight="1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90"/>
    </row>
    <row r="11" spans="1:11" ht="48" customHeight="1">
      <c r="A11" s="115" t="s">
        <v>140</v>
      </c>
      <c r="B11" s="115"/>
      <c r="C11" s="117" t="s">
        <v>7</v>
      </c>
      <c r="D11" s="91" t="s">
        <v>8</v>
      </c>
      <c r="E11" s="119" t="s">
        <v>9</v>
      </c>
      <c r="F11" s="92" t="s">
        <v>10</v>
      </c>
      <c r="G11" s="92" t="s">
        <v>11</v>
      </c>
      <c r="H11" s="92" t="s">
        <v>12</v>
      </c>
      <c r="I11" s="92" t="s">
        <v>13</v>
      </c>
      <c r="J11" s="93" t="s">
        <v>14</v>
      </c>
      <c r="K11" s="94"/>
    </row>
    <row r="12" spans="1:11" ht="27" customHeight="1">
      <c r="A12" s="93" t="s">
        <v>15</v>
      </c>
      <c r="B12" s="93" t="s">
        <v>16</v>
      </c>
      <c r="C12" s="118"/>
      <c r="D12" s="93" t="s">
        <v>17</v>
      </c>
      <c r="E12" s="120"/>
      <c r="F12" s="95">
        <v>1</v>
      </c>
      <c r="G12" s="95">
        <v>2</v>
      </c>
      <c r="H12" s="95">
        <v>2</v>
      </c>
      <c r="I12" s="95">
        <v>1</v>
      </c>
      <c r="J12" s="93"/>
      <c r="K12" s="94"/>
    </row>
    <row r="13" spans="1:11" ht="22.95" customHeight="1">
      <c r="A13" s="93" t="s">
        <v>18</v>
      </c>
      <c r="B13" s="93" t="s">
        <v>19</v>
      </c>
      <c r="C13" s="93" t="s">
        <v>20</v>
      </c>
      <c r="D13" s="96">
        <v>12759460</v>
      </c>
      <c r="E13" s="97">
        <v>46021</v>
      </c>
      <c r="F13" s="98">
        <v>93</v>
      </c>
      <c r="G13" s="98">
        <v>186</v>
      </c>
      <c r="H13" s="98">
        <v>186</v>
      </c>
      <c r="I13" s="98">
        <v>93</v>
      </c>
      <c r="J13" s="99">
        <f>SUM(F13:I13)</f>
        <v>558</v>
      </c>
      <c r="K13" s="94"/>
    </row>
    <row r="14" spans="1:11" ht="22.95" customHeight="1">
      <c r="A14" s="93" t="s">
        <v>18</v>
      </c>
      <c r="B14" s="99" t="s">
        <v>19</v>
      </c>
      <c r="C14" s="99" t="s">
        <v>21</v>
      </c>
      <c r="D14" s="96">
        <v>12759460</v>
      </c>
      <c r="E14" s="97">
        <v>46021</v>
      </c>
      <c r="F14" s="98">
        <v>175</v>
      </c>
      <c r="G14" s="98">
        <v>350</v>
      </c>
      <c r="H14" s="98">
        <v>350</v>
      </c>
      <c r="I14" s="98">
        <v>175</v>
      </c>
      <c r="J14" s="99">
        <f>SUM(F14:I14)</f>
        <v>1050</v>
      </c>
      <c r="K14" s="94"/>
    </row>
    <row r="15" spans="1:11" ht="22.95" customHeight="1">
      <c r="A15" s="99" t="s">
        <v>22</v>
      </c>
      <c r="B15" s="99" t="s">
        <v>23</v>
      </c>
      <c r="C15" s="99"/>
      <c r="D15" s="96">
        <v>12759560</v>
      </c>
      <c r="E15" s="100">
        <v>46011</v>
      </c>
      <c r="F15" s="98">
        <v>200</v>
      </c>
      <c r="G15" s="98">
        <v>400</v>
      </c>
      <c r="H15" s="98">
        <v>400</v>
      </c>
      <c r="I15" s="98">
        <v>200</v>
      </c>
      <c r="J15" s="99">
        <f>SUM(F15:I15)</f>
        <v>1200</v>
      </c>
      <c r="K15" s="94"/>
    </row>
    <row r="16" spans="1:11" ht="22.95" customHeight="1">
      <c r="A16" s="99" t="s">
        <v>24</v>
      </c>
      <c r="B16" s="99" t="s">
        <v>25</v>
      </c>
      <c r="C16" s="99"/>
      <c r="D16" s="96">
        <v>12759660</v>
      </c>
      <c r="E16" s="100">
        <v>45667</v>
      </c>
      <c r="F16" s="98">
        <v>200</v>
      </c>
      <c r="G16" s="98">
        <v>400</v>
      </c>
      <c r="H16" s="98">
        <v>400</v>
      </c>
      <c r="I16" s="98">
        <v>200</v>
      </c>
      <c r="J16" s="99">
        <f>SUM(F16:I16)</f>
        <v>1200</v>
      </c>
      <c r="K16" s="94"/>
    </row>
    <row r="17" spans="1:11" ht="22.95" customHeight="1">
      <c r="A17" s="99" t="s">
        <v>26</v>
      </c>
      <c r="B17" s="99" t="s">
        <v>27</v>
      </c>
      <c r="C17" s="99"/>
      <c r="D17" s="96">
        <v>12759760</v>
      </c>
      <c r="E17" s="100">
        <v>45667</v>
      </c>
      <c r="F17" s="98">
        <v>200</v>
      </c>
      <c r="G17" s="98">
        <v>400</v>
      </c>
      <c r="H17" s="98">
        <v>400</v>
      </c>
      <c r="I17" s="98">
        <v>200</v>
      </c>
      <c r="J17" s="99">
        <f>SUM(F17:I17)</f>
        <v>1200</v>
      </c>
      <c r="K17" s="94"/>
    </row>
    <row r="18" spans="1:11" ht="43.05" customHeight="1">
      <c r="A18" s="116"/>
      <c r="B18" s="116"/>
      <c r="C18" s="116"/>
      <c r="D18" s="116"/>
      <c r="E18" s="116"/>
      <c r="F18" s="116"/>
      <c r="G18" s="116"/>
      <c r="H18" s="116"/>
      <c r="I18" s="116"/>
      <c r="J18" s="102">
        <f>SUM(J13:J17)</f>
        <v>5208</v>
      </c>
      <c r="K18" s="94"/>
    </row>
    <row r="19" spans="1:11" ht="43.05" customHeight="1">
      <c r="A19" s="101"/>
      <c r="B19" s="101"/>
      <c r="C19" s="108"/>
      <c r="D19" s="101"/>
      <c r="E19" s="108"/>
      <c r="F19" s="101"/>
      <c r="G19" s="101"/>
      <c r="H19" s="101"/>
      <c r="I19" s="101"/>
      <c r="J19" s="102"/>
      <c r="K19" s="94"/>
    </row>
    <row r="20" spans="1:11" ht="48" customHeight="1">
      <c r="A20" s="115" t="s">
        <v>141</v>
      </c>
      <c r="B20" s="115"/>
      <c r="C20" s="117"/>
      <c r="D20" s="91" t="s">
        <v>8</v>
      </c>
      <c r="E20" s="119" t="s">
        <v>9</v>
      </c>
      <c r="F20" s="92" t="s">
        <v>10</v>
      </c>
      <c r="G20" s="92" t="s">
        <v>11</v>
      </c>
      <c r="H20" s="92" t="s">
        <v>12</v>
      </c>
      <c r="I20" s="92" t="s">
        <v>13</v>
      </c>
      <c r="J20" s="93" t="s">
        <v>14</v>
      </c>
      <c r="K20" s="94"/>
    </row>
    <row r="21" spans="1:11" ht="27" customHeight="1">
      <c r="A21" s="93" t="s">
        <v>15</v>
      </c>
      <c r="B21" s="93" t="s">
        <v>16</v>
      </c>
      <c r="C21" s="118"/>
      <c r="D21" s="93" t="s">
        <v>17</v>
      </c>
      <c r="E21" s="120"/>
      <c r="F21" s="95">
        <v>1</v>
      </c>
      <c r="G21" s="95">
        <v>2</v>
      </c>
      <c r="H21" s="95">
        <v>2</v>
      </c>
      <c r="I21" s="95">
        <v>1</v>
      </c>
      <c r="J21" s="93"/>
      <c r="K21" s="94"/>
    </row>
    <row r="22" spans="1:11" ht="22.95" customHeight="1">
      <c r="A22" s="93" t="s">
        <v>18</v>
      </c>
      <c r="B22" s="93" t="s">
        <v>19</v>
      </c>
      <c r="C22" s="93"/>
      <c r="D22" s="96" t="s">
        <v>28</v>
      </c>
      <c r="E22" s="97">
        <v>46021</v>
      </c>
      <c r="F22" s="98">
        <v>40</v>
      </c>
      <c r="G22" s="98">
        <v>80</v>
      </c>
      <c r="H22" s="98">
        <v>80</v>
      </c>
      <c r="I22" s="98">
        <v>40</v>
      </c>
      <c r="J22" s="99">
        <f>SUM(F22:I22)</f>
        <v>240</v>
      </c>
      <c r="K22" s="94"/>
    </row>
    <row r="23" spans="1:11" ht="22.95" customHeight="1">
      <c r="A23" s="99" t="s">
        <v>22</v>
      </c>
      <c r="B23" s="99" t="s">
        <v>23</v>
      </c>
      <c r="C23" s="93"/>
      <c r="D23" s="96" t="s">
        <v>29</v>
      </c>
      <c r="E23" s="100">
        <v>46011</v>
      </c>
      <c r="F23" s="98">
        <v>40</v>
      </c>
      <c r="G23" s="98">
        <v>80</v>
      </c>
      <c r="H23" s="98">
        <v>80</v>
      </c>
      <c r="I23" s="98">
        <v>40</v>
      </c>
      <c r="J23" s="99">
        <f>SUM(F23:I23)</f>
        <v>240</v>
      </c>
      <c r="K23" s="94"/>
    </row>
    <row r="24" spans="1:11" ht="22.95" customHeight="1">
      <c r="A24" s="99" t="s">
        <v>24</v>
      </c>
      <c r="B24" s="99" t="s">
        <v>25</v>
      </c>
      <c r="C24" s="93"/>
      <c r="D24" s="96" t="s">
        <v>30</v>
      </c>
      <c r="E24" s="100">
        <v>45667</v>
      </c>
      <c r="F24" s="98">
        <v>40</v>
      </c>
      <c r="G24" s="98">
        <v>80</v>
      </c>
      <c r="H24" s="98">
        <v>80</v>
      </c>
      <c r="I24" s="98">
        <v>40</v>
      </c>
      <c r="J24" s="99">
        <f>SUM(F24:I24)</f>
        <v>240</v>
      </c>
      <c r="K24" s="94"/>
    </row>
    <row r="25" spans="1:11" ht="22.95" customHeight="1">
      <c r="A25" s="99" t="s">
        <v>26</v>
      </c>
      <c r="B25" s="99" t="s">
        <v>27</v>
      </c>
      <c r="C25" s="93"/>
      <c r="D25" s="96" t="s">
        <v>31</v>
      </c>
      <c r="E25" s="100">
        <v>45667</v>
      </c>
      <c r="F25" s="98">
        <v>40</v>
      </c>
      <c r="G25" s="98">
        <v>80</v>
      </c>
      <c r="H25" s="98">
        <v>80</v>
      </c>
      <c r="I25" s="98">
        <v>40</v>
      </c>
      <c r="J25" s="99">
        <f>SUM(F25:I25)</f>
        <v>240</v>
      </c>
      <c r="K25" s="94"/>
    </row>
    <row r="26" spans="1:11" ht="46.9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4">
        <f>SUM(J22:J25)</f>
        <v>960</v>
      </c>
      <c r="K26" s="105"/>
    </row>
    <row r="27" spans="1:11" ht="46.9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4"/>
      <c r="K27" s="105"/>
    </row>
    <row r="28" spans="1:11" ht="46.9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4"/>
      <c r="K28" s="105"/>
    </row>
    <row r="29" spans="1:11" ht="48" customHeight="1">
      <c r="A29" s="115" t="s">
        <v>142</v>
      </c>
      <c r="B29" s="115"/>
      <c r="C29" s="117" t="s">
        <v>7</v>
      </c>
      <c r="D29" s="91" t="s">
        <v>8</v>
      </c>
      <c r="E29" s="119" t="s">
        <v>9</v>
      </c>
      <c r="F29" s="92" t="s">
        <v>10</v>
      </c>
      <c r="G29" s="92" t="s">
        <v>11</v>
      </c>
      <c r="H29" s="92" t="s">
        <v>12</v>
      </c>
      <c r="I29" s="92" t="s">
        <v>13</v>
      </c>
      <c r="J29" s="93" t="s">
        <v>14</v>
      </c>
      <c r="K29" s="94"/>
    </row>
    <row r="30" spans="1:11" ht="27" customHeight="1">
      <c r="A30" s="93" t="s">
        <v>15</v>
      </c>
      <c r="B30" s="93" t="s">
        <v>16</v>
      </c>
      <c r="C30" s="118"/>
      <c r="D30" s="93" t="s">
        <v>17</v>
      </c>
      <c r="E30" s="120"/>
      <c r="F30" s="95">
        <v>1</v>
      </c>
      <c r="G30" s="95">
        <v>2</v>
      </c>
      <c r="H30" s="95">
        <v>2</v>
      </c>
      <c r="I30" s="95">
        <v>1</v>
      </c>
      <c r="J30" s="93"/>
      <c r="K30" s="94"/>
    </row>
    <row r="31" spans="1:11" ht="22.95" customHeight="1">
      <c r="A31" s="93" t="s">
        <v>32</v>
      </c>
      <c r="B31" s="93" t="s">
        <v>33</v>
      </c>
      <c r="C31" s="93"/>
      <c r="D31" s="96" t="s">
        <v>34</v>
      </c>
      <c r="E31" s="97">
        <v>45721</v>
      </c>
      <c r="F31" s="98">
        <v>400</v>
      </c>
      <c r="G31" s="98">
        <v>800</v>
      </c>
      <c r="H31" s="98">
        <v>800</v>
      </c>
      <c r="I31" s="98">
        <v>400</v>
      </c>
      <c r="J31" s="99">
        <f>SUM(F31:I31)</f>
        <v>2400</v>
      </c>
      <c r="K31" s="94"/>
    </row>
    <row r="32" spans="1:11" ht="22.95" customHeight="1">
      <c r="A32" s="93" t="s">
        <v>35</v>
      </c>
      <c r="B32" s="99" t="s">
        <v>36</v>
      </c>
      <c r="C32" s="99"/>
      <c r="D32" s="96" t="s">
        <v>37</v>
      </c>
      <c r="E32" s="97">
        <v>45721</v>
      </c>
      <c r="F32" s="98">
        <v>400</v>
      </c>
      <c r="G32" s="98">
        <v>800</v>
      </c>
      <c r="H32" s="98">
        <v>800</v>
      </c>
      <c r="I32" s="98">
        <v>400</v>
      </c>
      <c r="J32" s="99">
        <f>SUM(F32:I32)</f>
        <v>2400</v>
      </c>
      <c r="K32" s="94"/>
    </row>
    <row r="33" spans="1:11" ht="22.95" customHeight="1">
      <c r="A33" s="99" t="s">
        <v>38</v>
      </c>
      <c r="B33" s="99" t="s">
        <v>39</v>
      </c>
      <c r="C33" s="99"/>
      <c r="D33" s="96" t="s">
        <v>40</v>
      </c>
      <c r="E33" s="97">
        <v>45721</v>
      </c>
      <c r="F33" s="98">
        <v>400</v>
      </c>
      <c r="G33" s="98">
        <v>800</v>
      </c>
      <c r="H33" s="98">
        <v>800</v>
      </c>
      <c r="I33" s="98">
        <v>400</v>
      </c>
      <c r="J33" s="99">
        <f>SUM(F33:I33)</f>
        <v>2400</v>
      </c>
      <c r="K33" s="94"/>
    </row>
    <row r="34" spans="1:11" ht="34.049999999999997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02">
        <f>SUM(J31:J33)</f>
        <v>7200</v>
      </c>
      <c r="K34" s="94"/>
    </row>
    <row r="35" spans="1:11" ht="70.9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4"/>
      <c r="K35" s="105"/>
    </row>
    <row r="36" spans="1:11" ht="70.9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4"/>
      <c r="K36" s="105"/>
    </row>
    <row r="37" spans="1:11" ht="48" customHeight="1">
      <c r="A37" s="115" t="s">
        <v>143</v>
      </c>
      <c r="B37" s="115"/>
      <c r="C37" s="117" t="s">
        <v>7</v>
      </c>
      <c r="D37" s="91" t="s">
        <v>8</v>
      </c>
      <c r="E37" s="119" t="s">
        <v>9</v>
      </c>
      <c r="F37" s="92" t="s">
        <v>10</v>
      </c>
      <c r="G37" s="92" t="s">
        <v>11</v>
      </c>
      <c r="H37" s="92" t="s">
        <v>12</v>
      </c>
      <c r="I37" s="92" t="s">
        <v>13</v>
      </c>
      <c r="J37" s="93" t="s">
        <v>14</v>
      </c>
      <c r="K37" s="94"/>
    </row>
    <row r="38" spans="1:11" ht="27" customHeight="1">
      <c r="A38" s="93" t="s">
        <v>15</v>
      </c>
      <c r="B38" s="93" t="s">
        <v>16</v>
      </c>
      <c r="C38" s="118"/>
      <c r="D38" s="93" t="s">
        <v>17</v>
      </c>
      <c r="E38" s="120"/>
      <c r="F38" s="95">
        <v>1</v>
      </c>
      <c r="G38" s="95">
        <v>2</v>
      </c>
      <c r="H38" s="95">
        <v>2</v>
      </c>
      <c r="I38" s="95">
        <v>1</v>
      </c>
      <c r="J38" s="93"/>
      <c r="K38" s="94"/>
    </row>
    <row r="39" spans="1:11" ht="22.95" customHeight="1">
      <c r="A39" s="93" t="s">
        <v>32</v>
      </c>
      <c r="B39" s="93" t="s">
        <v>33</v>
      </c>
      <c r="C39" s="93" t="s">
        <v>41</v>
      </c>
      <c r="D39" s="96">
        <v>12759438</v>
      </c>
      <c r="E39" s="97">
        <v>45721</v>
      </c>
      <c r="F39" s="98">
        <v>60</v>
      </c>
      <c r="G39" s="98">
        <v>120</v>
      </c>
      <c r="H39" s="98">
        <v>120</v>
      </c>
      <c r="I39" s="98">
        <v>60</v>
      </c>
      <c r="J39" s="99">
        <f>SUM(F39:I39)</f>
        <v>360</v>
      </c>
      <c r="K39" s="94"/>
    </row>
    <row r="40" spans="1:11" ht="22.95" customHeight="1">
      <c r="A40" s="93" t="s">
        <v>35</v>
      </c>
      <c r="B40" s="99" t="s">
        <v>36</v>
      </c>
      <c r="C40" s="99" t="s">
        <v>41</v>
      </c>
      <c r="D40" s="96">
        <v>12759538</v>
      </c>
      <c r="E40" s="97">
        <v>45721</v>
      </c>
      <c r="F40" s="98">
        <v>60</v>
      </c>
      <c r="G40" s="98">
        <v>120</v>
      </c>
      <c r="H40" s="98">
        <v>120</v>
      </c>
      <c r="I40" s="98">
        <v>60</v>
      </c>
      <c r="J40" s="99">
        <f>SUM(F40:I40)</f>
        <v>360</v>
      </c>
      <c r="K40" s="94"/>
    </row>
    <row r="41" spans="1:11" ht="34.049999999999997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02">
        <f>SUM(J39:J40)</f>
        <v>720</v>
      </c>
      <c r="K41" s="94"/>
    </row>
    <row r="42" spans="1:11" ht="43.05" customHeight="1">
      <c r="A42" s="103"/>
      <c r="B42" s="103"/>
      <c r="C42" s="103"/>
      <c r="D42" s="103"/>
      <c r="E42" s="103"/>
      <c r="F42" s="103"/>
      <c r="G42" s="103"/>
      <c r="H42" s="103"/>
      <c r="I42" s="106" t="s">
        <v>42</v>
      </c>
      <c r="J42" s="107">
        <v>14088</v>
      </c>
      <c r="K42" s="105"/>
    </row>
  </sheetData>
  <mergeCells count="18">
    <mergeCell ref="A41:I41"/>
    <mergeCell ref="C11:C12"/>
    <mergeCell ref="C20:C21"/>
    <mergeCell ref="C29:C30"/>
    <mergeCell ref="C37:C38"/>
    <mergeCell ref="E11:E12"/>
    <mergeCell ref="E20:E21"/>
    <mergeCell ref="E29:E30"/>
    <mergeCell ref="E37:E38"/>
    <mergeCell ref="A11:B11"/>
    <mergeCell ref="A18:I18"/>
    <mergeCell ref="A20:B20"/>
    <mergeCell ref="A1:K7"/>
    <mergeCell ref="A9:J10"/>
    <mergeCell ref="A29:B29"/>
    <mergeCell ref="A34:I34"/>
    <mergeCell ref="A37:B37"/>
    <mergeCell ref="D8:H8"/>
  </mergeCells>
  <phoneticPr fontId="49" type="noConversion"/>
  <pageMargins left="0.08" right="0.08" top="0.28000000000000003" bottom="0.12" header="0.16" footer="0.24"/>
  <pageSetup paperSize="9" scale="32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2" t="s">
        <v>43</v>
      </c>
      <c r="B1" s="4" t="s">
        <v>44</v>
      </c>
      <c r="L1" s="127" t="s">
        <v>45</v>
      </c>
      <c r="M1" s="127"/>
      <c r="N1" s="127"/>
      <c r="O1" s="127"/>
      <c r="P1" s="127"/>
      <c r="Q1" s="127"/>
    </row>
    <row r="2" spans="1:17" ht="22.95" customHeight="1">
      <c r="A2" s="42" t="s">
        <v>46</v>
      </c>
      <c r="B2" s="4" t="s">
        <v>47</v>
      </c>
      <c r="L2" s="127"/>
      <c r="M2" s="127"/>
      <c r="N2" s="127"/>
      <c r="O2" s="127"/>
      <c r="P2" s="127"/>
      <c r="Q2" s="127"/>
    </row>
    <row r="3" spans="1:17" ht="22.95" customHeight="1">
      <c r="A3" t="s">
        <v>48</v>
      </c>
      <c r="L3" s="127"/>
      <c r="M3" s="127"/>
      <c r="N3" s="127"/>
      <c r="O3" s="127"/>
      <c r="P3" s="127"/>
      <c r="Q3" s="127"/>
    </row>
    <row r="15" spans="1:17">
      <c r="G15" s="125"/>
      <c r="H15" s="125"/>
      <c r="I15" s="125"/>
      <c r="J15" s="125"/>
      <c r="K15" s="125"/>
      <c r="L15" s="125"/>
      <c r="M15" s="125"/>
      <c r="N15" s="125"/>
    </row>
    <row r="17" spans="1:14" ht="17.399999999999999">
      <c r="A17" s="42"/>
    </row>
    <row r="20" spans="1:14">
      <c r="A20" s="127" t="s">
        <v>49</v>
      </c>
      <c r="B20" s="127"/>
      <c r="C20" s="127"/>
      <c r="D20" s="127"/>
      <c r="E20" s="127"/>
      <c r="F20" s="127"/>
      <c r="G20" s="127"/>
      <c r="H20" s="127"/>
      <c r="I20" s="127"/>
      <c r="J20" s="127"/>
    </row>
    <row r="21" spans="1:14" ht="28.95" customHeight="1">
      <c r="A21" s="127"/>
      <c r="B21" s="127"/>
      <c r="C21" s="127"/>
      <c r="D21" s="127"/>
      <c r="E21" s="127"/>
      <c r="F21" s="127"/>
      <c r="G21" s="127"/>
      <c r="H21" s="127"/>
      <c r="I21" s="127"/>
      <c r="J21" s="127"/>
    </row>
    <row r="22" spans="1:14" ht="17.399999999999999">
      <c r="A22" t="s">
        <v>50</v>
      </c>
      <c r="E22" s="71" t="s">
        <v>51</v>
      </c>
      <c r="H22" s="126" t="s">
        <v>52</v>
      </c>
      <c r="I22" s="126"/>
      <c r="J22" s="126"/>
      <c r="K22" s="126"/>
    </row>
    <row r="28" spans="1:14" ht="17.399999999999999">
      <c r="F28" s="71"/>
    </row>
    <row r="32" spans="1:14">
      <c r="G32" s="125"/>
      <c r="H32" s="125"/>
      <c r="I32" s="125"/>
      <c r="J32" s="125"/>
      <c r="K32" s="125"/>
      <c r="L32" s="125"/>
      <c r="M32" s="125"/>
      <c r="N32" s="125"/>
    </row>
    <row r="42" spans="1:1" ht="17.399999999999999">
      <c r="A42" s="42" t="s">
        <v>53</v>
      </c>
    </row>
    <row r="43" spans="1:1">
      <c r="A43" t="s">
        <v>54</v>
      </c>
    </row>
    <row r="59" spans="1:10" ht="24" customHeight="1">
      <c r="A59" s="124" t="s">
        <v>55</v>
      </c>
      <c r="B59" s="124"/>
      <c r="C59" s="124"/>
      <c r="D59" s="124"/>
      <c r="E59" s="124"/>
      <c r="F59" s="124"/>
      <c r="G59" s="124"/>
      <c r="H59" s="124"/>
      <c r="I59" s="124"/>
      <c r="J59" s="124"/>
    </row>
    <row r="60" spans="1:10" ht="16.9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</row>
  </sheetData>
  <mergeCells count="6">
    <mergeCell ref="A59:J60"/>
    <mergeCell ref="G15:N15"/>
    <mergeCell ref="H22:K22"/>
    <mergeCell ref="G32:N32"/>
    <mergeCell ref="L1:Q3"/>
    <mergeCell ref="A20:J21"/>
  </mergeCells>
  <phoneticPr fontId="49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28" t="s">
        <v>56</v>
      </c>
      <c r="B1" s="128"/>
      <c r="C1" s="128"/>
      <c r="D1" s="128"/>
      <c r="E1" s="128"/>
      <c r="F1" s="128"/>
      <c r="G1" s="128"/>
      <c r="H1" s="82"/>
      <c r="I1" s="82"/>
      <c r="J1" s="82"/>
      <c r="K1" s="82"/>
      <c r="L1" s="82"/>
    </row>
    <row r="2" spans="1:14" ht="75" customHeight="1">
      <c r="A2" s="129" t="s">
        <v>57</v>
      </c>
      <c r="B2" s="130"/>
      <c r="C2" s="130"/>
      <c r="D2" s="130"/>
      <c r="E2" s="130"/>
      <c r="F2" s="130"/>
      <c r="G2" s="130"/>
    </row>
    <row r="3" spans="1:14" ht="75" customHeight="1">
      <c r="A3" s="133" t="s">
        <v>58</v>
      </c>
      <c r="B3" s="134"/>
      <c r="C3" s="134"/>
      <c r="D3" s="134"/>
      <c r="E3" s="134"/>
      <c r="F3" s="134"/>
      <c r="G3" s="134"/>
    </row>
    <row r="4" spans="1:14" ht="58.05" customHeight="1">
      <c r="A4" s="134"/>
      <c r="B4" s="134"/>
      <c r="C4" s="134"/>
      <c r="D4" s="134"/>
      <c r="E4" s="134"/>
      <c r="F4" s="134"/>
      <c r="G4" s="134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31" t="s">
        <v>59</v>
      </c>
      <c r="B11" s="132"/>
      <c r="C11" s="132"/>
      <c r="D11" s="132"/>
      <c r="E11" s="132"/>
      <c r="F11" s="132"/>
      <c r="G11" s="132"/>
    </row>
    <row r="12" spans="1:14" ht="61.05" customHeight="1">
      <c r="A12" s="133" t="s">
        <v>60</v>
      </c>
      <c r="B12" s="134"/>
      <c r="C12" s="134"/>
      <c r="D12" s="134"/>
      <c r="E12" s="134"/>
      <c r="F12" s="134"/>
      <c r="G12" s="134"/>
    </row>
    <row r="13" spans="1:14" ht="61.05" customHeight="1">
      <c r="A13" s="134"/>
      <c r="B13" s="134"/>
      <c r="C13" s="134"/>
      <c r="D13" s="134"/>
      <c r="E13" s="134"/>
      <c r="F13" s="134"/>
      <c r="G13" s="134"/>
    </row>
    <row r="15" spans="1:14">
      <c r="G15" s="125"/>
      <c r="H15" s="125"/>
      <c r="I15" s="125"/>
      <c r="J15" s="125"/>
      <c r="K15" s="125"/>
      <c r="L15" s="125"/>
      <c r="M15" s="125"/>
      <c r="N15" s="125"/>
    </row>
    <row r="28" spans="6:14" ht="17.399999999999999">
      <c r="F28" s="71"/>
    </row>
    <row r="32" spans="6:14">
      <c r="G32" s="125"/>
      <c r="H32" s="125"/>
      <c r="I32" s="125"/>
      <c r="J32" s="125"/>
      <c r="K32" s="125"/>
      <c r="L32" s="125"/>
      <c r="M32" s="125"/>
      <c r="N32" s="125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49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40" t="s">
        <v>61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74"/>
      <c r="P1" s="74"/>
      <c r="Q1" s="74"/>
    </row>
    <row r="2" spans="1:17" ht="22.2">
      <c r="A2" s="75" t="s">
        <v>62</v>
      </c>
      <c r="B2" s="75"/>
      <c r="C2" s="61"/>
      <c r="D2" s="61"/>
      <c r="E2" s="6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41" t="s">
        <v>63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76"/>
      <c r="P3" s="76"/>
      <c r="Q3" s="76"/>
    </row>
    <row r="4" spans="1:17" ht="22.2">
      <c r="A4" s="75" t="s">
        <v>64</v>
      </c>
      <c r="B4" s="75"/>
      <c r="C4" s="75"/>
      <c r="D4" s="75"/>
      <c r="E4" s="61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41" t="s">
        <v>65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76"/>
      <c r="P5" s="76"/>
      <c r="Q5" s="76"/>
    </row>
    <row r="6" spans="1:17" ht="24" customHeight="1">
      <c r="A6" s="142" t="s">
        <v>66</v>
      </c>
      <c r="B6" s="142"/>
      <c r="C6" s="142"/>
      <c r="D6" s="142"/>
      <c r="E6" s="142"/>
      <c r="F6" s="142"/>
    </row>
    <row r="7" spans="1:17" ht="24" customHeight="1">
      <c r="A7" s="136" t="s">
        <v>67</v>
      </c>
      <c r="B7" s="136"/>
      <c r="C7" s="136"/>
      <c r="D7" s="137" t="s">
        <v>68</v>
      </c>
      <c r="E7" s="138"/>
      <c r="F7" s="139"/>
    </row>
    <row r="8" spans="1:17" ht="31.95" customHeight="1">
      <c r="A8" s="136" t="s">
        <v>69</v>
      </c>
      <c r="B8" s="136"/>
      <c r="C8" s="136"/>
      <c r="D8" s="137" t="s">
        <v>70</v>
      </c>
      <c r="E8" s="138"/>
      <c r="F8" s="139"/>
    </row>
    <row r="9" spans="1:17" ht="27" customHeight="1">
      <c r="A9" s="136" t="s">
        <v>71</v>
      </c>
      <c r="B9" s="136"/>
      <c r="C9" s="136"/>
      <c r="D9" s="136" t="s">
        <v>72</v>
      </c>
      <c r="E9" s="136"/>
      <c r="F9" s="136"/>
    </row>
    <row r="10" spans="1:17" ht="27" customHeight="1">
      <c r="A10" s="77"/>
      <c r="B10" s="77"/>
      <c r="C10" s="77"/>
      <c r="D10" s="77"/>
      <c r="E10" s="77"/>
      <c r="F10" s="77"/>
    </row>
    <row r="11" spans="1:17" ht="27" customHeight="1">
      <c r="A11" s="75" t="s">
        <v>73</v>
      </c>
      <c r="B11" s="78"/>
      <c r="C11" s="77"/>
      <c r="D11" s="77"/>
      <c r="E11" s="77"/>
      <c r="F11" s="77"/>
    </row>
    <row r="12" spans="1:17" ht="27" customHeight="1">
      <c r="A12" s="77"/>
      <c r="B12" s="77"/>
      <c r="D12" s="77"/>
      <c r="E12" s="77"/>
      <c r="F12" s="77"/>
    </row>
    <row r="13" spans="1:17" ht="27" customHeight="1">
      <c r="A13" s="77"/>
      <c r="B13" s="77"/>
      <c r="C13" s="77"/>
      <c r="D13" s="77"/>
      <c r="E13" s="77"/>
      <c r="F13" s="77"/>
    </row>
    <row r="14" spans="1:17" ht="27" customHeight="1">
      <c r="A14" s="77"/>
      <c r="B14" s="77"/>
      <c r="C14" s="77"/>
      <c r="D14" s="77"/>
      <c r="E14" s="77"/>
      <c r="F14" s="77"/>
    </row>
    <row r="15" spans="1:17" ht="27" customHeight="1">
      <c r="A15" s="77"/>
      <c r="B15" s="77"/>
      <c r="C15" s="77"/>
      <c r="D15" s="77"/>
      <c r="E15" s="77"/>
      <c r="F15" s="77"/>
      <c r="G15" s="125"/>
      <c r="H15" s="125"/>
      <c r="I15" s="125"/>
      <c r="J15" s="125"/>
      <c r="K15" s="125"/>
      <c r="L15" s="125"/>
      <c r="M15" s="125"/>
      <c r="N15" s="125"/>
    </row>
    <row r="16" spans="1:17">
      <c r="A16" s="79"/>
      <c r="B16" s="80"/>
      <c r="C16" s="80"/>
      <c r="D16" s="79"/>
      <c r="E16" s="80"/>
    </row>
    <row r="17" spans="1:17" ht="22.2">
      <c r="A17" s="75" t="s">
        <v>74</v>
      </c>
      <c r="B17" s="75"/>
      <c r="C17" s="75"/>
      <c r="D17" s="75"/>
      <c r="E17" s="61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35" t="s">
        <v>75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81"/>
      <c r="P18" s="81"/>
      <c r="Q18" s="81"/>
    </row>
    <row r="28" spans="1:17" ht="18">
      <c r="F28" s="71" t="s">
        <v>76</v>
      </c>
    </row>
    <row r="32" spans="1:17">
      <c r="G32" s="125"/>
      <c r="H32" s="125"/>
      <c r="I32" s="125"/>
      <c r="J32" s="125"/>
      <c r="K32" s="125"/>
      <c r="L32" s="125"/>
      <c r="M32" s="125"/>
      <c r="N32" s="125"/>
    </row>
  </sheetData>
  <mergeCells count="13">
    <mergeCell ref="A1:N1"/>
    <mergeCell ref="A3:N3"/>
    <mergeCell ref="A5:N5"/>
    <mergeCell ref="A6:F6"/>
    <mergeCell ref="A7:C7"/>
    <mergeCell ref="D7:F7"/>
    <mergeCell ref="A18:N18"/>
    <mergeCell ref="G32:N32"/>
    <mergeCell ref="A8:C8"/>
    <mergeCell ref="D8:F8"/>
    <mergeCell ref="A9:C9"/>
    <mergeCell ref="D9:F9"/>
    <mergeCell ref="G15:N15"/>
  </mergeCells>
  <phoneticPr fontId="49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43" t="s">
        <v>77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5" ht="48" customHeight="1">
      <c r="A2" s="144" t="s">
        <v>78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69"/>
    </row>
    <row r="3" spans="1:15" ht="22.05" customHeight="1">
      <c r="A3" s="19"/>
      <c r="B3" s="19"/>
      <c r="C3" s="19"/>
      <c r="D3" s="19"/>
      <c r="E3" s="19"/>
      <c r="F3" s="19"/>
      <c r="G3" s="19"/>
      <c r="H3" s="19"/>
      <c r="I3" s="19"/>
      <c r="J3" s="16"/>
      <c r="K3" s="16"/>
      <c r="L3" s="16"/>
      <c r="M3" s="16"/>
      <c r="N3" s="16"/>
      <c r="O3" s="69"/>
    </row>
    <row r="4" spans="1:15" ht="48" customHeight="1">
      <c r="A4" s="70" t="s">
        <v>79</v>
      </c>
      <c r="B4" s="19"/>
      <c r="C4" s="19"/>
      <c r="D4" s="19"/>
      <c r="E4" s="19"/>
      <c r="F4" s="19"/>
      <c r="G4" s="19"/>
      <c r="H4" s="19"/>
      <c r="I4" s="19"/>
      <c r="J4" s="16"/>
      <c r="K4" s="16"/>
      <c r="L4" s="16"/>
      <c r="M4" s="16"/>
      <c r="N4" s="16"/>
      <c r="O4" s="69"/>
    </row>
    <row r="5" spans="1:15" ht="48" customHeight="1">
      <c r="A5" s="19"/>
      <c r="B5" s="19"/>
      <c r="C5" s="19"/>
      <c r="D5" s="19"/>
      <c r="E5" s="19"/>
      <c r="F5" s="19"/>
      <c r="G5" s="19"/>
      <c r="H5" s="19"/>
      <c r="I5" s="19"/>
      <c r="J5" s="16"/>
      <c r="K5" s="16"/>
      <c r="L5" s="16"/>
      <c r="M5" s="16"/>
      <c r="N5" s="16"/>
      <c r="O5" s="69"/>
    </row>
    <row r="15" spans="1:15">
      <c r="G15" s="125"/>
      <c r="H15" s="125"/>
      <c r="I15" s="125"/>
      <c r="J15" s="125"/>
      <c r="K15" s="125"/>
      <c r="L15" s="125"/>
      <c r="M15" s="125"/>
      <c r="N15" s="125"/>
    </row>
    <row r="28" spans="6:14" ht="18">
      <c r="F28" s="71" t="s">
        <v>76</v>
      </c>
    </row>
    <row r="32" spans="6:14">
      <c r="G32" s="125"/>
      <c r="H32" s="125"/>
      <c r="I32" s="125"/>
      <c r="J32" s="125"/>
      <c r="K32" s="125"/>
      <c r="L32" s="125"/>
      <c r="M32" s="125"/>
      <c r="N32" s="125"/>
    </row>
    <row r="40" spans="1:14" ht="28.05" customHeight="1">
      <c r="A40" s="145"/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</row>
    <row r="41" spans="1:14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</row>
    <row r="42" spans="1:14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</row>
    <row r="43" spans="1:14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</row>
    <row r="44" spans="1:14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</row>
    <row r="45" spans="1:14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</row>
  </sheetData>
  <mergeCells count="5">
    <mergeCell ref="A1:N1"/>
    <mergeCell ref="A2:N2"/>
    <mergeCell ref="G15:N15"/>
    <mergeCell ref="G32:N32"/>
    <mergeCell ref="A40:N40"/>
  </mergeCells>
  <phoneticPr fontId="49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48" t="s">
        <v>80</v>
      </c>
      <c r="B1" s="148"/>
      <c r="C1" s="148"/>
      <c r="D1" s="148"/>
      <c r="E1" s="148"/>
      <c r="F1" s="148"/>
      <c r="G1" s="148"/>
      <c r="H1" s="148"/>
      <c r="I1" s="148"/>
      <c r="J1" s="148"/>
      <c r="K1" s="44"/>
      <c r="M1" s="45"/>
      <c r="O1" s="45"/>
      <c r="P1" s="45"/>
      <c r="Q1" s="148" t="s">
        <v>81</v>
      </c>
      <c r="R1" s="148"/>
      <c r="S1" s="148"/>
      <c r="T1" s="148"/>
      <c r="U1" s="148"/>
      <c r="V1" s="148"/>
      <c r="W1" s="148"/>
      <c r="X1" s="148"/>
    </row>
    <row r="2" spans="1:24" ht="39" customHeight="1">
      <c r="A2" s="46" t="s">
        <v>82</v>
      </c>
      <c r="B2" s="44"/>
      <c r="C2" s="44"/>
      <c r="D2" s="44"/>
      <c r="E2" s="44"/>
      <c r="F2" s="44"/>
      <c r="G2" s="44"/>
      <c r="H2" s="44"/>
      <c r="I2" s="44"/>
      <c r="J2" s="19"/>
      <c r="K2" s="19"/>
      <c r="L2" s="149"/>
      <c r="M2" s="149"/>
      <c r="N2" s="149"/>
      <c r="O2" s="149"/>
      <c r="P2" s="149"/>
      <c r="Q2" s="149"/>
      <c r="R2" s="149"/>
      <c r="S2" s="149"/>
      <c r="T2" s="149"/>
      <c r="U2" s="149"/>
      <c r="W2" s="19"/>
    </row>
    <row r="3" spans="1:24" ht="20.399999999999999">
      <c r="A3" s="4" t="s">
        <v>83</v>
      </c>
      <c r="B3" s="4"/>
      <c r="C3" s="4"/>
      <c r="D3" s="4"/>
      <c r="E3" s="4"/>
      <c r="F3" s="4"/>
      <c r="G3" s="4"/>
      <c r="H3" s="4"/>
      <c r="I3" s="4"/>
      <c r="L3" s="47"/>
      <c r="M3" s="47"/>
      <c r="N3" s="47"/>
      <c r="O3" s="47"/>
      <c r="P3" s="47"/>
      <c r="Q3" s="47"/>
      <c r="R3" s="47"/>
      <c r="S3" s="47"/>
      <c r="T3" s="47"/>
      <c r="U3" s="47"/>
    </row>
    <row r="4" spans="1:24" ht="20.399999999999999">
      <c r="A4" s="4" t="s">
        <v>84</v>
      </c>
      <c r="B4" s="4"/>
      <c r="C4" s="4"/>
      <c r="D4" s="48"/>
      <c r="E4" s="48"/>
      <c r="F4" s="48"/>
      <c r="G4" s="48"/>
      <c r="H4" s="48"/>
      <c r="I4" s="48"/>
      <c r="L4" s="47"/>
      <c r="M4" s="47"/>
      <c r="N4" s="47"/>
      <c r="O4" s="47"/>
      <c r="P4" s="47"/>
      <c r="Q4" s="47"/>
      <c r="R4" s="47"/>
      <c r="S4" s="47"/>
      <c r="T4" s="47"/>
      <c r="U4" s="47"/>
    </row>
    <row r="5" spans="1:24" ht="20.399999999999999">
      <c r="A5" s="4" t="s">
        <v>85</v>
      </c>
      <c r="B5" s="4"/>
      <c r="C5" s="4"/>
      <c r="D5" s="48"/>
      <c r="E5" s="48"/>
      <c r="F5" s="48"/>
      <c r="G5" s="48"/>
      <c r="H5" s="48"/>
      <c r="I5" s="48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4" ht="20.399999999999999">
      <c r="A6" s="4" t="s">
        <v>86</v>
      </c>
      <c r="B6" s="4"/>
      <c r="C6" s="4"/>
      <c r="D6" s="48"/>
      <c r="E6" s="48"/>
      <c r="F6" s="48"/>
      <c r="G6" s="48"/>
      <c r="H6" s="48"/>
      <c r="I6" s="48"/>
      <c r="L6" s="47"/>
      <c r="M6" s="47"/>
      <c r="N6" s="47"/>
      <c r="O6" s="47"/>
      <c r="P6" s="47"/>
      <c r="Q6" s="47"/>
      <c r="R6" s="47"/>
      <c r="S6" s="47"/>
      <c r="T6" s="47"/>
      <c r="U6" s="47"/>
    </row>
    <row r="7" spans="1:24" ht="20.399999999999999">
      <c r="A7" s="49"/>
      <c r="B7" s="49"/>
      <c r="C7" s="49"/>
      <c r="D7" s="48"/>
      <c r="E7" s="48"/>
      <c r="F7" s="48"/>
      <c r="G7" s="48"/>
      <c r="H7" s="48"/>
      <c r="I7" s="48"/>
    </row>
    <row r="15" spans="1:24">
      <c r="G15" s="125"/>
      <c r="H15" s="125"/>
      <c r="I15" s="125"/>
      <c r="J15" s="125"/>
      <c r="K15" s="125"/>
      <c r="L15" s="125"/>
      <c r="M15" s="125"/>
      <c r="N15" s="125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87</v>
      </c>
      <c r="Q27" s="31"/>
      <c r="R27" s="50"/>
      <c r="S27" s="31"/>
      <c r="T27" s="31"/>
      <c r="U27" s="31"/>
      <c r="V27" s="31"/>
      <c r="W27" s="31"/>
      <c r="X27" s="31"/>
      <c r="Y27" s="31"/>
    </row>
    <row r="28" spans="1:25" ht="22.2">
      <c r="A28" s="150" t="s">
        <v>88</v>
      </c>
      <c r="B28" s="150"/>
      <c r="C28" s="150"/>
      <c r="D28" s="150"/>
      <c r="E28" s="150"/>
      <c r="F28" s="151"/>
      <c r="G28" s="150"/>
      <c r="H28" s="150"/>
      <c r="I28" s="150"/>
      <c r="P28" s="53" t="s">
        <v>89</v>
      </c>
      <c r="Q28" s="31"/>
      <c r="R28" s="54"/>
      <c r="S28" s="54"/>
      <c r="T28" s="54"/>
      <c r="U28" s="54"/>
      <c r="V28" s="31"/>
      <c r="W28" s="31"/>
      <c r="X28" s="31"/>
      <c r="Y28" s="31"/>
    </row>
    <row r="29" spans="1:25" ht="17.399999999999999">
      <c r="P29" s="53" t="s">
        <v>90</v>
      </c>
      <c r="Q29" s="31"/>
      <c r="R29" s="54"/>
      <c r="S29" s="54"/>
      <c r="T29" s="54"/>
      <c r="U29" s="54"/>
      <c r="V29" s="31"/>
      <c r="W29" s="31"/>
      <c r="X29" s="31"/>
      <c r="Y29" s="31"/>
    </row>
    <row r="30" spans="1:25" ht="21">
      <c r="P30" s="31"/>
      <c r="Q30" s="55"/>
      <c r="R30" s="51"/>
      <c r="S30" s="31"/>
      <c r="T30" s="31"/>
      <c r="U30" s="31"/>
      <c r="V30" s="31"/>
      <c r="W30" s="31"/>
      <c r="X30" s="31"/>
      <c r="Y30" s="31"/>
    </row>
    <row r="31" spans="1:25" ht="21">
      <c r="P31" s="52" t="s">
        <v>91</v>
      </c>
      <c r="Q31" s="31"/>
      <c r="R31" s="50"/>
      <c r="S31" s="31"/>
      <c r="T31" s="31"/>
      <c r="U31" s="31"/>
      <c r="V31" s="31"/>
      <c r="W31" s="31"/>
      <c r="X31" s="31"/>
      <c r="Y31" s="31"/>
    </row>
    <row r="32" spans="1:25" ht="17.399999999999999">
      <c r="G32" s="125"/>
      <c r="H32" s="125"/>
      <c r="I32" s="125"/>
      <c r="J32" s="125"/>
      <c r="K32" s="125"/>
      <c r="L32" s="125"/>
      <c r="M32" s="125"/>
      <c r="N32" s="125"/>
      <c r="P32" s="53" t="s">
        <v>92</v>
      </c>
      <c r="Q32" s="54"/>
      <c r="R32" s="54"/>
      <c r="S32" s="54"/>
      <c r="T32" s="54"/>
      <c r="U32" s="54"/>
      <c r="V32" s="56"/>
      <c r="W32" s="54"/>
      <c r="X32" s="54"/>
      <c r="Y32" s="31"/>
    </row>
    <row r="33" spans="16:25" ht="17.399999999999999">
      <c r="P33" s="53" t="s">
        <v>93</v>
      </c>
      <c r="Q33" s="54"/>
      <c r="R33" s="54"/>
      <c r="S33" s="54"/>
      <c r="T33" s="54"/>
      <c r="U33" s="54"/>
      <c r="V33" s="56"/>
      <c r="W33" s="54"/>
      <c r="X33" s="54"/>
      <c r="Y33" s="31"/>
    </row>
    <row r="34" spans="16:25"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6:25">
      <c r="P35" s="31"/>
      <c r="Q35" s="31"/>
      <c r="R35" s="31"/>
      <c r="S35" s="31"/>
      <c r="T35" s="31"/>
      <c r="U35" s="31"/>
      <c r="V35" s="31"/>
      <c r="W35" s="31"/>
      <c r="X35" s="31"/>
      <c r="Y35" s="31"/>
    </row>
    <row r="36" spans="16:25" ht="22.8">
      <c r="P36" s="146" t="s">
        <v>94</v>
      </c>
      <c r="Q36" s="146"/>
      <c r="R36" s="146"/>
      <c r="S36" s="146"/>
      <c r="T36" s="146"/>
      <c r="U36" s="146"/>
      <c r="V36" s="146"/>
      <c r="W36" s="146"/>
      <c r="X36" s="31"/>
      <c r="Y36" s="31"/>
    </row>
    <row r="37" spans="16:25"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6:25" ht="21.6">
      <c r="P38" s="57" t="s">
        <v>95</v>
      </c>
      <c r="Q38" s="31"/>
      <c r="R38" s="31"/>
      <c r="S38" s="31"/>
      <c r="T38" s="31"/>
      <c r="U38" s="31"/>
      <c r="V38" s="31"/>
      <c r="W38" s="31"/>
      <c r="X38" s="31"/>
      <c r="Y38" s="31"/>
    </row>
    <row r="39" spans="16:25" ht="21.6">
      <c r="P39" s="57" t="s">
        <v>96</v>
      </c>
      <c r="Q39" s="57"/>
      <c r="R39" s="57"/>
      <c r="S39" s="57"/>
      <c r="T39" s="57"/>
      <c r="U39" s="31"/>
      <c r="V39" s="31"/>
      <c r="W39" s="31"/>
      <c r="X39" s="31"/>
      <c r="Y39" s="31"/>
    </row>
    <row r="40" spans="16:25" ht="21.6">
      <c r="P40" s="57" t="s">
        <v>97</v>
      </c>
      <c r="Q40" s="57"/>
      <c r="R40" s="57"/>
      <c r="S40" s="57"/>
      <c r="T40" s="57"/>
      <c r="U40" s="31"/>
      <c r="V40" s="31"/>
      <c r="W40" s="31"/>
      <c r="X40" s="31"/>
      <c r="Y40" s="31"/>
    </row>
    <row r="41" spans="16:25" ht="21">
      <c r="P41" s="57"/>
      <c r="Q41" s="57"/>
      <c r="R41" s="57"/>
      <c r="S41" s="57"/>
      <c r="T41" s="57"/>
      <c r="U41" s="31"/>
      <c r="V41" s="31"/>
      <c r="W41" s="31"/>
      <c r="X41" s="31"/>
      <c r="Y41" s="31"/>
    </row>
    <row r="42" spans="16:25" ht="21">
      <c r="P42" s="57"/>
      <c r="Q42" s="57"/>
      <c r="R42" s="57"/>
      <c r="S42" s="57"/>
      <c r="T42" s="57"/>
      <c r="U42" s="31"/>
      <c r="V42" s="31"/>
      <c r="W42" s="31"/>
      <c r="X42" s="31"/>
      <c r="Y42" s="31"/>
    </row>
    <row r="43" spans="16:25">
      <c r="P43" s="31"/>
      <c r="Q43" s="31"/>
      <c r="R43" s="31"/>
      <c r="S43" s="31"/>
      <c r="T43" s="31"/>
      <c r="U43" s="31"/>
      <c r="V43" s="31"/>
      <c r="W43" s="31"/>
      <c r="X43" s="31"/>
      <c r="Y43" s="31"/>
    </row>
    <row r="44" spans="16:25">
      <c r="P44" s="31"/>
      <c r="Q44" s="31"/>
      <c r="R44" s="31"/>
      <c r="S44" s="31"/>
      <c r="T44" s="31"/>
      <c r="U44" s="31"/>
      <c r="V44" s="31"/>
      <c r="W44" s="31"/>
      <c r="X44" s="31"/>
      <c r="Y44" s="31"/>
    </row>
    <row r="45" spans="16:25">
      <c r="P45" s="31"/>
      <c r="Q45" s="31"/>
      <c r="R45" s="31"/>
      <c r="S45" s="31"/>
      <c r="T45" s="31"/>
      <c r="U45" s="31"/>
      <c r="V45" s="31"/>
      <c r="W45" s="31"/>
      <c r="X45" s="31"/>
      <c r="Y45" s="31"/>
    </row>
    <row r="46" spans="16:25">
      <c r="P46" s="31"/>
      <c r="Q46" s="31"/>
      <c r="R46" s="31"/>
      <c r="S46" s="31"/>
      <c r="T46" s="31"/>
      <c r="U46" s="31"/>
      <c r="V46" s="31"/>
      <c r="W46" s="31"/>
      <c r="X46" s="31"/>
      <c r="Y46" s="31"/>
    </row>
    <row r="47" spans="16:25">
      <c r="P47" s="31"/>
      <c r="Q47" s="31"/>
      <c r="R47" s="31"/>
      <c r="S47" s="31"/>
      <c r="T47" s="31"/>
      <c r="U47" s="31"/>
      <c r="V47" s="31"/>
      <c r="W47" s="31"/>
      <c r="X47" s="31"/>
      <c r="Y47" s="31"/>
    </row>
    <row r="48" spans="16:25">
      <c r="P48" s="31"/>
      <c r="Q48" s="31"/>
      <c r="R48" s="31"/>
      <c r="S48" s="31"/>
      <c r="T48" s="31"/>
      <c r="U48" s="31"/>
      <c r="V48" s="31"/>
      <c r="W48" s="31"/>
      <c r="X48" s="31"/>
      <c r="Y48" s="31"/>
    </row>
    <row r="49" spans="12:25"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12:25">
      <c r="P50" s="31"/>
      <c r="Q50" s="31"/>
      <c r="R50" s="31"/>
      <c r="S50" s="31"/>
      <c r="T50" s="31"/>
      <c r="U50" s="31"/>
      <c r="V50" s="31"/>
      <c r="W50" s="31"/>
      <c r="X50" s="31"/>
      <c r="Y50" s="31"/>
    </row>
    <row r="51" spans="12:25">
      <c r="P51" s="31"/>
      <c r="Q51" s="31"/>
      <c r="R51" s="31"/>
      <c r="S51" s="31"/>
      <c r="T51" s="31"/>
      <c r="U51" s="31"/>
      <c r="V51" s="31"/>
      <c r="W51" s="31"/>
      <c r="X51" s="31"/>
      <c r="Y51" s="31"/>
    </row>
    <row r="52" spans="12:25">
      <c r="P52" s="31"/>
      <c r="Q52" s="31"/>
      <c r="R52" s="31"/>
      <c r="S52" s="31"/>
      <c r="T52" s="31"/>
      <c r="U52" s="31"/>
      <c r="V52" s="31"/>
      <c r="W52" s="31"/>
      <c r="X52" s="31"/>
      <c r="Y52" s="31"/>
    </row>
    <row r="53" spans="12:25">
      <c r="P53" s="31"/>
      <c r="Q53" s="31"/>
      <c r="R53" s="31"/>
      <c r="S53" s="31"/>
      <c r="T53" s="31"/>
      <c r="U53" s="31"/>
      <c r="V53" s="31"/>
      <c r="W53" s="31"/>
      <c r="X53" s="31"/>
      <c r="Y53" s="31"/>
    </row>
    <row r="54" spans="12:25">
      <c r="P54" s="31"/>
      <c r="Q54" s="31"/>
      <c r="R54" s="31"/>
      <c r="S54" s="31"/>
      <c r="T54" s="31"/>
      <c r="U54" s="31"/>
      <c r="V54" s="31"/>
      <c r="W54" s="31"/>
      <c r="X54" s="31"/>
      <c r="Y54" s="31"/>
    </row>
    <row r="55" spans="12:25">
      <c r="P55" s="31"/>
      <c r="Q55" s="31"/>
      <c r="R55" s="31"/>
      <c r="S55" s="31"/>
      <c r="T55" s="31"/>
      <c r="U55" s="31"/>
      <c r="V55" s="31"/>
      <c r="W55" s="31"/>
      <c r="X55" s="31"/>
      <c r="Y55" s="31"/>
    </row>
    <row r="56" spans="12:25">
      <c r="P56" s="31"/>
      <c r="Q56" s="31"/>
      <c r="R56" s="31"/>
      <c r="S56" s="31"/>
      <c r="T56" s="31"/>
      <c r="U56" s="31"/>
      <c r="V56" s="31"/>
      <c r="W56" s="31"/>
      <c r="X56" s="31"/>
      <c r="Y56" s="31"/>
    </row>
    <row r="61" spans="12:25" ht="21">
      <c r="M61" s="58"/>
    </row>
    <row r="62" spans="12:25" ht="25.05" customHeight="1"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</row>
    <row r="63" spans="12:25" ht="25.05" customHeight="1">
      <c r="L63" s="59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</row>
    <row r="64" spans="12:25" ht="25.05" customHeight="1">
      <c r="L64" s="59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</row>
    <row r="65" spans="11:23" ht="25.05" customHeight="1">
      <c r="M65" s="60"/>
      <c r="N65" s="61"/>
      <c r="O65" s="61"/>
      <c r="P65" s="62"/>
      <c r="Q65" s="62"/>
      <c r="R65" s="62"/>
      <c r="S65" s="62"/>
      <c r="T65" s="62"/>
      <c r="U65" s="62"/>
      <c r="V65" s="62"/>
      <c r="W65" s="62"/>
    </row>
    <row r="66" spans="11:23" ht="25.05" customHeight="1">
      <c r="M66" s="60"/>
      <c r="N66" s="61"/>
      <c r="O66" s="61"/>
      <c r="P66" s="62"/>
      <c r="Q66" s="62"/>
      <c r="R66" s="62"/>
      <c r="S66" s="62"/>
      <c r="T66" s="62"/>
      <c r="U66" s="62"/>
      <c r="V66" s="62"/>
      <c r="W66" s="62"/>
    </row>
    <row r="67" spans="11:23" ht="25.05" customHeight="1">
      <c r="M67" s="60"/>
      <c r="N67" s="61"/>
      <c r="O67" s="61"/>
      <c r="P67" s="62"/>
      <c r="Q67" s="62"/>
      <c r="R67" s="62"/>
      <c r="S67" s="62"/>
      <c r="T67" s="62"/>
      <c r="U67" s="62"/>
      <c r="V67" s="62"/>
      <c r="W67" s="62"/>
    </row>
    <row r="68" spans="11:23" ht="25.05" customHeight="1">
      <c r="M68" s="60"/>
      <c r="N68" s="61"/>
      <c r="O68" s="61"/>
      <c r="P68" s="62"/>
      <c r="Q68" s="62"/>
      <c r="R68" s="62"/>
      <c r="S68" s="62"/>
      <c r="T68" s="62"/>
      <c r="U68" s="62"/>
      <c r="V68" s="62"/>
      <c r="W68" s="62"/>
    </row>
    <row r="69" spans="11:23" ht="25.05" customHeight="1">
      <c r="M69" s="60"/>
      <c r="N69" s="61"/>
      <c r="O69" s="61"/>
      <c r="P69" s="62"/>
      <c r="Q69" s="62"/>
      <c r="R69" s="62"/>
      <c r="S69" s="62"/>
      <c r="T69" s="62"/>
      <c r="U69" s="62"/>
      <c r="V69" s="62"/>
      <c r="W69" s="62"/>
    </row>
    <row r="70" spans="11:23" ht="25.05" customHeight="1">
      <c r="M70" s="60"/>
      <c r="N70" s="60"/>
      <c r="O70" s="61"/>
      <c r="P70" s="62"/>
      <c r="Q70" s="62"/>
      <c r="R70" s="62"/>
      <c r="S70" s="62"/>
      <c r="T70" s="62"/>
      <c r="U70" s="62"/>
      <c r="V70" s="62"/>
      <c r="W70" s="62"/>
    </row>
    <row r="71" spans="11:23" ht="25.05" customHeight="1">
      <c r="K71" s="35"/>
      <c r="M71" s="60"/>
      <c r="N71" s="60"/>
      <c r="O71" s="62"/>
      <c r="P71" s="62"/>
      <c r="Q71" s="62"/>
      <c r="R71" s="62"/>
      <c r="S71" s="62"/>
      <c r="T71" s="62"/>
      <c r="U71" s="62"/>
      <c r="V71" s="62"/>
      <c r="W71" s="62"/>
    </row>
    <row r="72" spans="11:23" ht="25.05" customHeight="1">
      <c r="K72" s="35"/>
      <c r="M72" s="63"/>
      <c r="N72" s="60"/>
      <c r="O72" s="62"/>
      <c r="P72" s="62"/>
      <c r="Q72" s="62"/>
      <c r="R72" s="62"/>
      <c r="S72" s="62"/>
      <c r="T72" s="62"/>
      <c r="U72" s="62"/>
      <c r="V72" s="62"/>
      <c r="W72" s="62"/>
    </row>
    <row r="73" spans="11:23" ht="25.05" customHeight="1">
      <c r="K73" s="35"/>
      <c r="M73" s="63"/>
      <c r="N73" s="60"/>
      <c r="O73" s="62"/>
      <c r="P73" s="62"/>
      <c r="Q73" s="62"/>
      <c r="R73" s="62"/>
      <c r="S73" s="62"/>
      <c r="T73" s="62"/>
      <c r="U73" s="62"/>
      <c r="V73" s="62"/>
      <c r="W73" s="62"/>
    </row>
    <row r="74" spans="11:23" ht="25.05" customHeight="1">
      <c r="K74" s="35"/>
      <c r="M74" s="60"/>
      <c r="N74" s="60"/>
      <c r="O74" s="62"/>
      <c r="P74" s="62"/>
      <c r="Q74" s="62"/>
      <c r="R74" s="62"/>
      <c r="S74" s="62"/>
      <c r="T74" s="62"/>
      <c r="U74" s="62"/>
      <c r="V74" s="62"/>
      <c r="W74" s="62"/>
    </row>
    <row r="75" spans="11:23" ht="25.05" customHeight="1">
      <c r="K75" s="35"/>
      <c r="M75" s="63"/>
      <c r="N75" s="60"/>
      <c r="O75" s="62"/>
      <c r="P75" s="62"/>
      <c r="Q75" s="62"/>
      <c r="R75" s="62"/>
      <c r="S75" s="62"/>
      <c r="T75" s="62"/>
      <c r="U75" s="62"/>
      <c r="V75" s="62"/>
      <c r="W75" s="62"/>
    </row>
    <row r="76" spans="11:23" ht="25.05" customHeight="1">
      <c r="K76" s="35"/>
      <c r="M76" s="60"/>
      <c r="N76" s="60"/>
      <c r="O76" s="62"/>
      <c r="P76" s="62"/>
      <c r="Q76" s="62"/>
      <c r="R76" s="62"/>
      <c r="S76" s="62"/>
      <c r="T76" s="62"/>
      <c r="U76" s="62"/>
      <c r="V76" s="62"/>
      <c r="W76" s="62"/>
    </row>
    <row r="77" spans="11:23" ht="45" customHeight="1">
      <c r="K77" s="35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</row>
    <row r="78" spans="11:23" ht="25.05" customHeight="1">
      <c r="K78" s="35"/>
      <c r="M78" s="64"/>
      <c r="N78" s="64"/>
      <c r="O78" s="64"/>
      <c r="P78" s="62"/>
      <c r="Q78" s="62"/>
      <c r="R78" s="62"/>
      <c r="S78" s="62"/>
      <c r="T78" s="62"/>
      <c r="U78" s="62"/>
      <c r="V78" s="62"/>
      <c r="W78" s="62"/>
    </row>
    <row r="79" spans="11:23" ht="25.05" customHeight="1">
      <c r="K79" s="35"/>
      <c r="M79" s="63"/>
      <c r="N79" s="60"/>
      <c r="O79" s="60"/>
      <c r="P79" s="60"/>
      <c r="Q79" s="62"/>
      <c r="R79" s="62"/>
      <c r="S79" s="62"/>
      <c r="T79" s="62"/>
      <c r="U79" s="62"/>
      <c r="V79" s="62"/>
      <c r="W79" s="62"/>
    </row>
    <row r="80" spans="11:23" ht="25.05" customHeight="1">
      <c r="K80" s="35"/>
      <c r="M80" s="60"/>
      <c r="N80" s="60"/>
      <c r="O80" s="60"/>
      <c r="P80" s="60"/>
      <c r="Q80" s="62"/>
      <c r="R80" s="62"/>
      <c r="S80" s="62"/>
      <c r="T80" s="62"/>
      <c r="U80" s="62"/>
      <c r="V80" s="62"/>
      <c r="W80" s="62"/>
    </row>
    <row r="81" spans="1:23" ht="25.05" customHeight="1">
      <c r="K81" s="35"/>
      <c r="M81" s="63"/>
      <c r="N81" s="65"/>
      <c r="O81" s="65"/>
      <c r="P81" s="65"/>
      <c r="Q81" s="38"/>
      <c r="R81" s="38"/>
      <c r="S81" s="38"/>
      <c r="T81" s="38"/>
      <c r="U81" s="38"/>
      <c r="V81" s="38"/>
      <c r="W81" s="38"/>
    </row>
    <row r="82" spans="1:23" ht="25.05" customHeight="1">
      <c r="K82" s="35"/>
      <c r="M82" s="65"/>
      <c r="N82" s="65"/>
      <c r="O82" s="65"/>
      <c r="P82" s="65"/>
      <c r="Q82" s="38"/>
      <c r="R82" s="38"/>
      <c r="S82" s="38"/>
      <c r="T82" s="38"/>
      <c r="U82" s="38"/>
      <c r="V82" s="38"/>
      <c r="W82" s="38"/>
    </row>
    <row r="83" spans="1:23" ht="22.05" customHeight="1">
      <c r="A83" s="66"/>
      <c r="B83" s="66"/>
      <c r="C83" s="66"/>
      <c r="D83" s="66"/>
      <c r="E83" s="66"/>
      <c r="F83" s="66"/>
      <c r="K83" s="35"/>
      <c r="L83" s="67"/>
      <c r="M83" s="67"/>
      <c r="N83" s="67"/>
      <c r="O83" s="67"/>
      <c r="P83" s="67"/>
    </row>
    <row r="84" spans="1:23" ht="22.05" customHeight="1">
      <c r="G84" s="68"/>
      <c r="H84" s="68"/>
      <c r="I84" s="68"/>
      <c r="J84" s="68"/>
      <c r="K84" s="35"/>
      <c r="L84" s="67"/>
      <c r="M84" s="67"/>
      <c r="N84" s="67"/>
      <c r="O84" s="67"/>
      <c r="P84" s="67"/>
    </row>
    <row r="85" spans="1:23" ht="22.05" customHeight="1">
      <c r="G85" s="50"/>
      <c r="H85" s="50"/>
      <c r="I85" s="51"/>
      <c r="J85" s="51"/>
      <c r="K85" s="35"/>
    </row>
    <row r="86" spans="1:23" ht="49.95" customHeight="1">
      <c r="G86" s="50"/>
      <c r="H86" s="50"/>
      <c r="I86" s="51"/>
      <c r="J86" s="51"/>
      <c r="K86" s="35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8"/>
      <c r="H91" s="58"/>
      <c r="I91" s="58"/>
      <c r="J91" s="58"/>
    </row>
    <row r="92" spans="1:23" ht="20.399999999999999">
      <c r="G92" s="66"/>
      <c r="H92" s="66"/>
      <c r="I92" s="66"/>
      <c r="J92" s="66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49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53" t="s">
        <v>98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 t="s">
        <v>99</v>
      </c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s="33" customFormat="1" ht="45" customHeight="1">
      <c r="A2" s="135" t="s">
        <v>100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5"/>
      <c r="N2" s="135" t="s">
        <v>101</v>
      </c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9"/>
    </row>
    <row r="3" spans="1:25" s="33" customFormat="1" ht="25.05" customHeight="1">
      <c r="A3" s="135" t="s">
        <v>102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35"/>
      <c r="N3" s="15" t="s">
        <v>103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s="33" customFormat="1" ht="25.05" customHeight="1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35"/>
      <c r="N4" s="15" t="s">
        <v>104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s="12" customFormat="1" ht="25.05" customHeigh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N5" s="15" t="s">
        <v>105</v>
      </c>
    </row>
    <row r="6" spans="1:25" s="8" customFormat="1" ht="25.05" customHeight="1">
      <c r="N6" s="15" t="s">
        <v>106</v>
      </c>
      <c r="O6" s="20"/>
      <c r="P6" s="20"/>
      <c r="Q6" s="20"/>
      <c r="R6" s="37"/>
    </row>
    <row r="7" spans="1:25" s="8" customFormat="1" ht="25.05" customHeight="1">
      <c r="N7" s="15"/>
      <c r="O7" s="15"/>
      <c r="P7" s="15"/>
      <c r="Q7" s="15"/>
    </row>
    <row r="8" spans="1:25" ht="17.399999999999999">
      <c r="N8" s="15"/>
      <c r="O8" s="15"/>
      <c r="P8" s="15"/>
      <c r="Q8" s="15"/>
    </row>
    <row r="11" spans="1:25" ht="17.399999999999999">
      <c r="O11" s="38"/>
    </row>
    <row r="15" spans="1:25">
      <c r="G15" s="125"/>
      <c r="H15" s="125"/>
      <c r="I15" s="125"/>
      <c r="J15" s="125"/>
      <c r="K15" s="125"/>
      <c r="L15" s="125"/>
      <c r="M15" s="125"/>
      <c r="N15" s="125"/>
    </row>
    <row r="28" spans="1:21" ht="45" customHeight="1">
      <c r="A28" s="133"/>
      <c r="B28" s="133"/>
      <c r="C28" s="133"/>
      <c r="D28" s="133"/>
      <c r="E28" s="133"/>
      <c r="F28" s="152"/>
      <c r="G28" s="133"/>
      <c r="H28" s="133"/>
      <c r="I28" s="133"/>
      <c r="J28" s="133"/>
      <c r="K28" s="133"/>
      <c r="L28" s="133"/>
    </row>
    <row r="29" spans="1:21" ht="30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</row>
    <row r="30" spans="1:21" ht="21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21" ht="20.399999999999999">
      <c r="N31" s="40" t="s">
        <v>107</v>
      </c>
      <c r="O31" s="40"/>
      <c r="P31" s="40"/>
      <c r="Q31" s="40"/>
      <c r="R31" s="40"/>
      <c r="S31" s="41"/>
      <c r="T31" s="41"/>
      <c r="U31" s="41"/>
    </row>
    <row r="32" spans="1:21">
      <c r="G32" s="125"/>
      <c r="H32" s="125"/>
      <c r="I32" s="125"/>
      <c r="J32" s="125"/>
      <c r="K32" s="125"/>
      <c r="L32" s="125"/>
      <c r="M32" s="125"/>
      <c r="N32" s="125"/>
    </row>
    <row r="33" spans="1:19" ht="17.399999999999999">
      <c r="N33" s="42"/>
      <c r="O33" s="42"/>
      <c r="P33" s="42"/>
      <c r="Q33" s="42"/>
      <c r="R33" s="42"/>
      <c r="S33" s="42"/>
    </row>
    <row r="34" spans="1:19" ht="17.399999999999999">
      <c r="N34" s="42"/>
      <c r="O34" s="42"/>
      <c r="P34" s="42"/>
      <c r="Q34" s="42"/>
      <c r="R34" s="42"/>
      <c r="S34" s="42"/>
    </row>
    <row r="35" spans="1:19" ht="17.399999999999999">
      <c r="N35" s="42"/>
      <c r="O35" s="42"/>
      <c r="P35" s="42"/>
      <c r="Q35" s="42"/>
      <c r="R35" s="42"/>
      <c r="S35" s="42"/>
    </row>
    <row r="36" spans="1:19" ht="17.399999999999999">
      <c r="N36" s="42"/>
      <c r="O36" s="42"/>
      <c r="P36" s="42"/>
      <c r="Q36" s="42"/>
      <c r="R36" s="42"/>
      <c r="S36" s="42"/>
    </row>
    <row r="37" spans="1:19" ht="17.399999999999999">
      <c r="N37" s="42"/>
      <c r="O37" s="42"/>
      <c r="P37" s="42"/>
      <c r="Q37" s="42"/>
      <c r="R37" s="42"/>
      <c r="S37" s="42"/>
    </row>
    <row r="38" spans="1:19" s="34" customFormat="1" ht="30" customHeight="1">
      <c r="A38" s="43"/>
      <c r="B38" s="43"/>
      <c r="C38" s="43"/>
      <c r="D38" s="43"/>
      <c r="N38" s="15"/>
      <c r="O38" s="15"/>
      <c r="P38" s="15"/>
      <c r="Q38" s="15"/>
      <c r="R38" s="15"/>
      <c r="S38" s="15"/>
    </row>
    <row r="39" spans="1:19" s="34" customFormat="1" ht="30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N39" s="15"/>
      <c r="O39" s="15"/>
      <c r="P39" s="15"/>
      <c r="Q39" s="15"/>
      <c r="R39" s="15"/>
      <c r="S39" s="15"/>
    </row>
    <row r="40" spans="1:19" s="34" customFormat="1" ht="30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N40" s="15"/>
      <c r="O40" s="15"/>
      <c r="P40" s="15"/>
      <c r="Q40" s="15"/>
      <c r="R40" s="15"/>
      <c r="S40" s="15"/>
    </row>
    <row r="41" spans="1:19" s="34" customFormat="1" ht="30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N41" s="15"/>
      <c r="O41" s="15"/>
      <c r="P41" s="15"/>
      <c r="Q41" s="15"/>
      <c r="R41" s="15"/>
      <c r="S41" s="15"/>
    </row>
    <row r="42" spans="1:19" s="34" customFormat="1" ht="30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</row>
    <row r="43" spans="1:19" s="34" customFormat="1" ht="30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49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73" t="s">
        <v>108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</row>
    <row r="2" spans="1:16" ht="48" customHeight="1">
      <c r="A2" s="152" t="s">
        <v>109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5"/>
    </row>
    <row r="3" spans="1:16" ht="30" customHeight="1">
      <c r="A3" s="174" t="s">
        <v>110</v>
      </c>
      <c r="B3" s="174"/>
      <c r="C3" s="7"/>
      <c r="D3" s="7"/>
      <c r="E3" s="7"/>
      <c r="F3" s="8"/>
      <c r="G3" s="6" t="s">
        <v>111</v>
      </c>
      <c r="H3" s="6"/>
      <c r="I3" s="9"/>
      <c r="J3" s="10"/>
      <c r="K3" s="11"/>
      <c r="L3" s="11"/>
      <c r="M3" s="11"/>
      <c r="N3" s="11"/>
      <c r="O3" s="11"/>
    </row>
    <row r="4" spans="1:16" ht="19.95" customHeight="1">
      <c r="A4" s="12" t="s">
        <v>112</v>
      </c>
      <c r="B4" s="13"/>
      <c r="C4" s="7"/>
      <c r="D4" s="7"/>
      <c r="E4" s="7"/>
      <c r="F4" s="8"/>
      <c r="G4" s="12" t="s">
        <v>112</v>
      </c>
      <c r="H4" s="13"/>
      <c r="I4" s="7"/>
      <c r="J4" s="14"/>
      <c r="K4" s="14"/>
      <c r="L4" s="14"/>
      <c r="M4" s="14"/>
      <c r="N4" s="14"/>
      <c r="O4" s="14"/>
    </row>
    <row r="5" spans="1:16" ht="19.95" customHeight="1">
      <c r="A5" s="13" t="s">
        <v>113</v>
      </c>
      <c r="B5" s="13"/>
      <c r="C5" s="7"/>
      <c r="D5" s="7"/>
      <c r="E5" s="7"/>
      <c r="F5" s="8"/>
      <c r="G5" s="13" t="s">
        <v>114</v>
      </c>
      <c r="H5" s="13"/>
      <c r="I5" s="7"/>
      <c r="J5" s="14"/>
      <c r="K5" s="14"/>
      <c r="L5" s="14"/>
      <c r="M5" s="14"/>
      <c r="N5" s="14"/>
      <c r="O5" s="14"/>
    </row>
    <row r="6" spans="1:16" ht="19.95" customHeight="1">
      <c r="A6" s="13" t="s">
        <v>115</v>
      </c>
      <c r="B6" s="13"/>
      <c r="C6" s="7"/>
      <c r="D6" s="7"/>
      <c r="E6" s="7"/>
      <c r="F6" s="8"/>
      <c r="G6" s="13" t="s">
        <v>116</v>
      </c>
      <c r="H6" s="13"/>
      <c r="I6" s="7"/>
      <c r="J6" s="14"/>
      <c r="K6" s="14"/>
      <c r="L6" s="14"/>
      <c r="M6" s="14"/>
      <c r="N6" s="14"/>
      <c r="O6" s="14"/>
    </row>
    <row r="7" spans="1:16" ht="48" customHeight="1">
      <c r="A7" s="15"/>
      <c r="B7" s="15"/>
      <c r="C7" s="8"/>
      <c r="D7" s="8"/>
      <c r="E7" s="8"/>
      <c r="F7" s="8"/>
      <c r="G7" s="7"/>
      <c r="H7" s="7"/>
      <c r="I7" s="14"/>
      <c r="J7" s="14"/>
      <c r="K7" s="14"/>
      <c r="L7" s="14"/>
      <c r="M7" s="14"/>
      <c r="N7" s="14"/>
      <c r="O7" s="14"/>
    </row>
    <row r="8" spans="1:16" ht="48" customHeight="1">
      <c r="A8" s="16"/>
      <c r="B8" s="16"/>
      <c r="C8" s="16"/>
      <c r="D8" s="16"/>
      <c r="E8" s="16"/>
      <c r="F8" s="16"/>
      <c r="G8" s="17"/>
      <c r="H8" s="17"/>
      <c r="I8" s="17"/>
      <c r="J8" s="17"/>
      <c r="K8" s="17"/>
      <c r="L8" s="17"/>
      <c r="M8" s="17"/>
      <c r="N8" s="17"/>
      <c r="O8" s="17"/>
    </row>
    <row r="9" spans="1:16" ht="48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6" ht="48" customHeight="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6" ht="48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6" ht="22.05" customHeight="1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6" ht="31.95" customHeight="1">
      <c r="A13" s="175" t="s">
        <v>117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9"/>
    </row>
    <row r="14" spans="1:16" ht="31.95" customHeight="1">
      <c r="A14" s="20" t="s">
        <v>118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9"/>
    </row>
    <row r="15" spans="1:16" ht="27" customHeight="1">
      <c r="A15" s="176" t="s">
        <v>119</v>
      </c>
      <c r="B15" s="177"/>
      <c r="C15" s="177"/>
      <c r="D15" s="177" t="s">
        <v>120</v>
      </c>
      <c r="E15" s="177"/>
      <c r="F15" s="177"/>
      <c r="G15" s="178"/>
      <c r="H15" s="153"/>
      <c r="I15" s="153"/>
      <c r="J15" s="153"/>
      <c r="K15" s="153"/>
      <c r="L15" s="153"/>
      <c r="M15" s="153"/>
      <c r="N15" s="153"/>
      <c r="O15" s="21"/>
      <c r="P15" s="21"/>
    </row>
    <row r="16" spans="1:16" ht="30" customHeight="1">
      <c r="A16" s="163" t="s">
        <v>121</v>
      </c>
      <c r="B16" s="165">
        <v>1000</v>
      </c>
      <c r="C16" s="171"/>
      <c r="D16" s="160"/>
      <c r="E16" s="160"/>
      <c r="F16" s="155" t="s">
        <v>122</v>
      </c>
      <c r="G16" s="156"/>
      <c r="H16" s="156"/>
      <c r="I16" s="156"/>
      <c r="J16" s="156"/>
      <c r="K16" s="156"/>
      <c r="L16" s="156"/>
      <c r="M16" s="156"/>
      <c r="N16" s="156"/>
    </row>
    <row r="17" spans="1:15" ht="30" customHeight="1">
      <c r="A17" s="163"/>
      <c r="B17" s="165" t="s">
        <v>123</v>
      </c>
      <c r="C17" s="169" t="s">
        <v>124</v>
      </c>
      <c r="D17" s="160"/>
      <c r="E17" s="154"/>
      <c r="F17" s="155"/>
      <c r="G17" s="156"/>
      <c r="H17" s="156"/>
      <c r="I17" s="156"/>
      <c r="J17" s="156"/>
      <c r="K17" s="156"/>
      <c r="L17" s="156"/>
      <c r="M17" s="156"/>
      <c r="N17" s="156"/>
    </row>
    <row r="18" spans="1:15" ht="30" customHeight="1">
      <c r="A18" s="163"/>
      <c r="B18" s="166"/>
      <c r="C18" s="170"/>
      <c r="D18" s="160"/>
      <c r="E18" s="154"/>
      <c r="F18" s="155"/>
      <c r="G18" s="156"/>
      <c r="H18" s="156"/>
      <c r="I18" s="156"/>
      <c r="J18" s="156"/>
      <c r="K18" s="156"/>
      <c r="L18" s="156"/>
      <c r="M18" s="156"/>
      <c r="N18" s="156"/>
    </row>
    <row r="19" spans="1:15" ht="17.399999999999999">
      <c r="A19" s="24"/>
      <c r="B19" s="22"/>
      <c r="C19" s="23"/>
      <c r="D19" s="22"/>
      <c r="E19" s="23"/>
      <c r="F19" s="25"/>
    </row>
    <row r="20" spans="1:15" ht="30" customHeight="1">
      <c r="A20" s="164" t="s">
        <v>125</v>
      </c>
      <c r="B20" s="167">
        <v>4000</v>
      </c>
      <c r="C20" s="167"/>
      <c r="D20" s="160"/>
      <c r="E20" s="160"/>
      <c r="F20" s="156" t="s">
        <v>126</v>
      </c>
      <c r="G20" s="156"/>
      <c r="H20" s="156"/>
      <c r="I20" s="156"/>
      <c r="J20" s="156"/>
      <c r="K20" s="156"/>
      <c r="L20" s="156"/>
      <c r="M20" s="156"/>
      <c r="N20" s="156"/>
    </row>
    <row r="21" spans="1:15" ht="30" customHeight="1">
      <c r="A21" s="164"/>
      <c r="B21" s="167" t="s">
        <v>123</v>
      </c>
      <c r="C21" s="172" t="s">
        <v>124</v>
      </c>
      <c r="D21" s="160"/>
      <c r="E21" s="154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15" ht="30" customHeight="1">
      <c r="A22" s="164"/>
      <c r="B22" s="167"/>
      <c r="C22" s="172"/>
      <c r="D22" s="160"/>
      <c r="E22" s="154"/>
      <c r="F22" s="156"/>
      <c r="G22" s="156"/>
      <c r="H22" s="156"/>
      <c r="I22" s="156"/>
      <c r="J22" s="156"/>
      <c r="K22" s="156"/>
      <c r="L22" s="156"/>
      <c r="M22" s="156"/>
      <c r="N22" s="156"/>
    </row>
    <row r="23" spans="1:15" ht="19.5" customHeight="1">
      <c r="A23" s="26"/>
      <c r="B23" s="27"/>
      <c r="C23" s="27"/>
      <c r="D23" s="28"/>
      <c r="E23" s="28"/>
      <c r="F23" s="25"/>
    </row>
    <row r="24" spans="1:15" ht="30" customHeight="1">
      <c r="A24" s="164" t="s">
        <v>127</v>
      </c>
      <c r="B24" s="162">
        <v>5000</v>
      </c>
      <c r="C24" s="162"/>
      <c r="D24" s="161"/>
      <c r="E24" s="160"/>
      <c r="F24" s="156" t="s">
        <v>128</v>
      </c>
      <c r="G24" s="156"/>
      <c r="H24" s="156"/>
      <c r="I24" s="156"/>
      <c r="J24" s="156"/>
      <c r="K24" s="156"/>
      <c r="L24" s="156"/>
      <c r="M24" s="156"/>
      <c r="N24" s="156"/>
    </row>
    <row r="25" spans="1:15" ht="30" customHeight="1">
      <c r="A25" s="164"/>
      <c r="B25" s="162" t="s">
        <v>129</v>
      </c>
      <c r="C25" s="158" t="s">
        <v>124</v>
      </c>
      <c r="D25" s="161"/>
      <c r="E25" s="154"/>
      <c r="F25" s="156"/>
      <c r="G25" s="156"/>
      <c r="H25" s="156"/>
      <c r="I25" s="156"/>
      <c r="J25" s="156"/>
      <c r="K25" s="156"/>
      <c r="L25" s="156"/>
      <c r="M25" s="156"/>
      <c r="N25" s="156"/>
    </row>
    <row r="26" spans="1:15" ht="30" customHeight="1">
      <c r="A26" s="164"/>
      <c r="B26" s="168"/>
      <c r="C26" s="159"/>
      <c r="D26" s="161"/>
      <c r="E26" s="154"/>
      <c r="F26" s="156"/>
      <c r="G26" s="156"/>
      <c r="H26" s="156"/>
      <c r="I26" s="156"/>
      <c r="J26" s="156"/>
      <c r="K26" s="156"/>
      <c r="L26" s="156"/>
      <c r="M26" s="156"/>
      <c r="N26" s="156"/>
    </row>
    <row r="27" spans="1:15" ht="19.5" customHeight="1">
      <c r="A27" s="26"/>
      <c r="B27" s="27"/>
      <c r="C27" s="27"/>
      <c r="D27" s="28"/>
      <c r="E27" s="28"/>
      <c r="F27" s="25"/>
    </row>
    <row r="28" spans="1:15" ht="30" customHeight="1">
      <c r="A28" s="164" t="s">
        <v>130</v>
      </c>
      <c r="B28" s="162">
        <v>3000</v>
      </c>
      <c r="C28" s="162"/>
      <c r="D28" s="29"/>
      <c r="E28" s="30"/>
      <c r="F28" s="157" t="s">
        <v>131</v>
      </c>
      <c r="G28" s="156"/>
      <c r="H28" s="156"/>
      <c r="I28" s="156"/>
      <c r="J28" s="156"/>
      <c r="K28" s="156"/>
      <c r="L28" s="156"/>
      <c r="M28" s="156"/>
      <c r="N28" s="156"/>
      <c r="O28" s="30"/>
    </row>
    <row r="29" spans="1:15" ht="30" customHeight="1">
      <c r="A29" s="164"/>
      <c r="B29" s="162" t="s">
        <v>123</v>
      </c>
      <c r="C29" s="158" t="s">
        <v>132</v>
      </c>
      <c r="D29" s="161"/>
      <c r="E29" s="154"/>
      <c r="F29" s="156"/>
      <c r="G29" s="156"/>
      <c r="H29" s="156"/>
      <c r="I29" s="156"/>
      <c r="J29" s="156"/>
      <c r="K29" s="156"/>
      <c r="L29" s="156"/>
      <c r="M29" s="156"/>
      <c r="N29" s="156"/>
    </row>
    <row r="30" spans="1:15" ht="30" customHeight="1">
      <c r="A30" s="164"/>
      <c r="B30" s="168"/>
      <c r="C30" s="159"/>
      <c r="D30" s="161"/>
      <c r="E30" s="154"/>
      <c r="F30" s="156"/>
      <c r="G30" s="156"/>
      <c r="H30" s="156"/>
      <c r="I30" s="156"/>
      <c r="J30" s="156"/>
      <c r="K30" s="156"/>
      <c r="L30" s="156"/>
      <c r="M30" s="156"/>
      <c r="N30" s="156"/>
    </row>
    <row r="31" spans="1:15">
      <c r="A31" s="31"/>
      <c r="B31" s="31"/>
      <c r="C31" s="31"/>
    </row>
    <row r="32" spans="1:15" ht="30" customHeight="1">
      <c r="A32" s="164" t="s">
        <v>133</v>
      </c>
      <c r="B32" s="162">
        <v>3000</v>
      </c>
      <c r="C32" s="162"/>
      <c r="D32" s="29"/>
      <c r="E32" s="30"/>
      <c r="F32" s="157" t="s">
        <v>134</v>
      </c>
      <c r="G32" s="156"/>
      <c r="H32" s="156"/>
      <c r="I32" s="156"/>
      <c r="J32" s="156"/>
      <c r="K32" s="156"/>
      <c r="L32" s="156"/>
      <c r="M32" s="156"/>
      <c r="N32" s="156"/>
      <c r="O32" s="30"/>
    </row>
    <row r="33" spans="1:14" ht="30" customHeight="1">
      <c r="A33" s="164"/>
      <c r="B33" s="162" t="s">
        <v>123</v>
      </c>
      <c r="C33" s="158" t="s">
        <v>135</v>
      </c>
      <c r="D33" s="161"/>
      <c r="E33" s="154"/>
      <c r="F33" s="156"/>
      <c r="G33" s="156"/>
      <c r="H33" s="156"/>
      <c r="I33" s="156"/>
      <c r="J33" s="156"/>
      <c r="K33" s="156"/>
      <c r="L33" s="156"/>
      <c r="M33" s="156"/>
      <c r="N33" s="156"/>
    </row>
    <row r="34" spans="1:14" ht="30" customHeight="1">
      <c r="A34" s="164"/>
      <c r="B34" s="168"/>
      <c r="C34" s="159"/>
      <c r="D34" s="161"/>
      <c r="E34" s="154"/>
      <c r="F34" s="156"/>
      <c r="G34" s="156"/>
      <c r="H34" s="156"/>
      <c r="I34" s="156"/>
      <c r="J34" s="156"/>
      <c r="K34" s="156"/>
      <c r="L34" s="156"/>
      <c r="M34" s="156"/>
      <c r="N34" s="156"/>
    </row>
    <row r="35" spans="1:14">
      <c r="A35" s="31"/>
      <c r="B35" s="31"/>
      <c r="C35" s="31"/>
    </row>
    <row r="36" spans="1:14" ht="30" customHeight="1">
      <c r="A36" s="164" t="s">
        <v>136</v>
      </c>
      <c r="B36" s="162">
        <v>3000</v>
      </c>
      <c r="C36" s="162"/>
      <c r="D36" s="29"/>
      <c r="E36" s="32"/>
      <c r="F36" s="157" t="s">
        <v>137</v>
      </c>
      <c r="G36" s="156"/>
      <c r="H36" s="156"/>
      <c r="I36" s="156"/>
      <c r="J36" s="156"/>
      <c r="K36" s="156"/>
      <c r="L36" s="156"/>
      <c r="M36" s="156"/>
      <c r="N36" s="156"/>
    </row>
    <row r="37" spans="1:14" ht="30" customHeight="1">
      <c r="A37" s="164"/>
      <c r="B37" s="162" t="s">
        <v>123</v>
      </c>
      <c r="C37" s="158" t="s">
        <v>138</v>
      </c>
      <c r="D37" s="161"/>
      <c r="E37" s="154"/>
      <c r="F37" s="156"/>
      <c r="G37" s="156"/>
      <c r="H37" s="156"/>
      <c r="I37" s="156"/>
      <c r="J37" s="156"/>
      <c r="K37" s="156"/>
      <c r="L37" s="156"/>
      <c r="M37" s="156"/>
      <c r="N37" s="156"/>
    </row>
    <row r="38" spans="1:14" ht="30" customHeight="1">
      <c r="A38" s="164"/>
      <c r="B38" s="168"/>
      <c r="C38" s="159"/>
      <c r="D38" s="161"/>
      <c r="E38" s="154"/>
      <c r="F38" s="156"/>
      <c r="G38" s="156"/>
      <c r="H38" s="156"/>
      <c r="I38" s="156"/>
      <c r="J38" s="156"/>
      <c r="K38" s="156"/>
      <c r="L38" s="156"/>
      <c r="M38" s="156"/>
      <c r="N38" s="156"/>
    </row>
    <row r="39" spans="1:14">
      <c r="A39" s="31"/>
      <c r="B39" s="31"/>
      <c r="C39" s="31"/>
    </row>
  </sheetData>
  <mergeCells count="52">
    <mergeCell ref="A1:O1"/>
    <mergeCell ref="A2:N2"/>
    <mergeCell ref="A3:B3"/>
    <mergeCell ref="A13:N13"/>
    <mergeCell ref="A15:C15"/>
    <mergeCell ref="D15:F15"/>
    <mergeCell ref="G15:N15"/>
    <mergeCell ref="B16:C16"/>
    <mergeCell ref="D16:E16"/>
    <mergeCell ref="B20:C20"/>
    <mergeCell ref="D20:E20"/>
    <mergeCell ref="B24:C24"/>
    <mergeCell ref="D24:E24"/>
    <mergeCell ref="C21:C22"/>
    <mergeCell ref="E17:E18"/>
    <mergeCell ref="E21:E22"/>
    <mergeCell ref="A36:A38"/>
    <mergeCell ref="B17:B18"/>
    <mergeCell ref="B21:B22"/>
    <mergeCell ref="B25:B26"/>
    <mergeCell ref="B29:B30"/>
    <mergeCell ref="B33:B34"/>
    <mergeCell ref="B37:B38"/>
    <mergeCell ref="A16:A18"/>
    <mergeCell ref="A20:A22"/>
    <mergeCell ref="A24:A26"/>
    <mergeCell ref="A28:A30"/>
    <mergeCell ref="A32:A34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C17:C18"/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</mergeCells>
  <phoneticPr fontId="49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79" t="s">
        <v>139</v>
      </c>
      <c r="B1" s="179"/>
      <c r="C1" s="179"/>
      <c r="D1" s="179"/>
      <c r="E1" s="179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49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85313 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'85313  数量单 '!Print_Area</vt:lpstr>
      <vt:lpstr>'BPID贴纸，MCID贴纸'!Print_Area</vt:lpstr>
      <vt:lpstr>PLC内容和封箱带颜色!Print_Area</vt:lpstr>
      <vt:lpstr>辅料折叠方式!Print_Area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FanQin</cp:lastModifiedBy>
  <cp:revision>1</cp:revision>
  <cp:lastPrinted>2017-11-24T05:40:00Z</cp:lastPrinted>
  <dcterms:created xsi:type="dcterms:W3CDTF">2005-06-02T05:14:00Z</dcterms:created>
  <dcterms:modified xsi:type="dcterms:W3CDTF">2025-12-28T12:33:03Z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5EDA6E19B9764BA88D7D0D3008534F47_13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