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firstSheet="1" activeTab="1"/>
  </bookViews>
  <sheets>
    <sheet name="Özet Tablo-Türkçe Format" sheetId="1" r:id="rId1"/>
    <sheet name="洗标3%  12.29" sheetId="5" r:id="rId2"/>
    <sheet name="Summary Table-English Format" sheetId="2" r:id="rId3"/>
    <sheet name="主标+条码标  3%  12.19" sheetId="3" r:id="rId4"/>
    <sheet name="价格牌 3%  12.19" sheetId="4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<sst xmlns="http://schemas.openxmlformats.org/spreadsheetml/2006/main" count="146" uniqueCount="60">
  <si>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</si>
  <si>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</si>
  <si>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</si>
  <si>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</si>
  <si>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</si>
  <si>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</si>
  <si>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</si>
  <si>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</si>
  <si>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</si>
  <si>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</si>
  <si>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</si>
  <si>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</si>
  <si>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</si>
  <si>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</si>
  <si>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</si>
  <si>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</si>
  <si>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</si>
  <si>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</si>
  <si>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G8987AX</t>
  </si>
  <si>
    <t>26 SP</t>
  </si>
  <si>
    <t>DEFACTO PERAKENDE TİC.A.Ş. DEPO Organize San. Bölgesi 6.Depo Kazım Karabekir Mah. Cumhuriyet Cad. Tekirdağ/Çerkezköy Tel:0090 282 758 11 34-35</t>
  </si>
  <si>
    <t>21.01.2026</t>
  </si>
  <si>
    <t>BK81 - BLACK</t>
  </si>
  <si>
    <t>G8987AXDFA</t>
  </si>
  <si>
    <t>TURKEY</t>
  </si>
  <si>
    <t>Beden Bazlı Toplam Sipariş</t>
  </si>
  <si>
    <t>黑色</t>
  </si>
  <si>
    <t>总件数</t>
  </si>
  <si>
    <t>汇总：</t>
  </si>
  <si>
    <t>Style Code</t>
  </si>
  <si>
    <t>ColorCode-Name</t>
  </si>
  <si>
    <t>洗标</t>
  </si>
  <si>
    <t>数量</t>
  </si>
  <si>
    <t>白色</t>
  </si>
  <si>
    <r>
      <t>3</t>
    </r>
    <r>
      <rPr>
        <sz val="11"/>
        <color rgb="FFFF0000"/>
        <rFont val="宋体"/>
        <charset val="134"/>
      </rPr>
      <t>页</t>
    </r>
    <r>
      <rPr>
        <sz val="11"/>
        <color rgb="FFFF0000"/>
        <rFont val="Calibri"/>
        <charset val="134"/>
      </rPr>
      <t>/</t>
    </r>
    <r>
      <rPr>
        <sz val="11"/>
        <color rgb="FFFF0000"/>
        <rFont val="宋体"/>
        <charset val="134"/>
      </rPr>
      <t>套</t>
    </r>
  </si>
  <si>
    <t>.</t>
  </si>
  <si>
    <t>Total Order</t>
  </si>
  <si>
    <t>Season</t>
  </si>
  <si>
    <t>Order Number</t>
  </si>
  <si>
    <t>Supplier Shipment Date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</si>
  <si>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</si>
  <si>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</si>
  <si>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</si>
  <si>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</si>
  <si>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</si>
  <si>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</si>
  <si>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</si>
  <si>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</si>
  <si>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</si>
  <si>
    <t>款号</t>
  </si>
  <si>
    <t>颜色</t>
  </si>
  <si>
    <t>涉及PO</t>
  </si>
  <si>
    <t>185</t>
  </si>
  <si>
    <t>1741413</t>
  </si>
  <si>
    <t>合计：</t>
  </si>
  <si>
    <r>
      <rPr>
        <sz val="10"/>
        <color rgb="FFFF0000"/>
        <rFont val="宋体"/>
        <charset val="0"/>
      </rPr>
      <t>主标：</t>
    </r>
    <r>
      <rPr>
        <sz val="10"/>
        <color rgb="FFFF0000"/>
        <rFont val="Arial"/>
        <charset val="0"/>
      </rPr>
      <t>10796</t>
    </r>
  </si>
  <si>
    <t>背面</t>
  </si>
  <si>
    <t>尺码段</t>
  </si>
  <si>
    <t>有价格</t>
  </si>
  <si>
    <t>全码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</si>
</sst>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#############"/>
    <numFmt numFmtId="177" formatCode="0_ "/>
  </numFmts>
  <fonts count="31">
    <font>
      <sz val="11"/>
      <name val="Calibri"/>
      <charset val="134"/>
    </font>
    <font>
      <sz val="10"/>
      <name val="Arial"/>
      <charset val="0"/>
    </font>
    <font>
      <sz val="10"/>
      <color indexed="63"/>
      <name val="宋体"/>
      <charset val="0"/>
    </font>
    <font>
      <b/>
      <sz val="10"/>
      <color rgb="FFFF0000"/>
      <name val="宋体"/>
      <charset val="0"/>
    </font>
    <font>
      <sz val="10"/>
      <color rgb="FFFF0000"/>
      <name val="宋体"/>
      <charset val="0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rgb="FFFF0000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134"/>
    </font>
    <font>
      <sz val="10"/>
      <color rgb="FFFF000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3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6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23">
    <xf numFmtId="0" fontId="0" fillId="0" borderId="0" xfId="0" applyNumberFormat="1" applyFont="1"/>
    <xf numFmtId="0" fontId="1" fillId="0" borderId="0" xfId="0" applyFont="1" applyFill="1" applyBorder="1" applyAlignment="1"/>
    <xf numFmtId="49" fontId="2" fillId="0" borderId="1" xfId="0" applyNumberFormat="1" applyFont="1" applyFill="1" applyBorder="1" applyAlignment="1">
      <alignment horizontal="center" vertical="top" wrapText="1"/>
    </xf>
    <xf numFmtId="176" fontId="2" fillId="0" borderId="1" xfId="0" applyNumberFormat="1" applyFont="1" applyFill="1" applyBorder="1" applyAlignment="1">
      <alignment horizontal="center" vertical="top"/>
    </xf>
    <xf numFmtId="49" fontId="2" fillId="0" borderId="1" xfId="0" applyNumberFormat="1" applyFont="1" applyFill="1" applyBorder="1" applyAlignment="1">
      <alignment horizontal="right" vertical="top" wrapText="1"/>
    </xf>
    <xf numFmtId="176" fontId="3" fillId="0" borderId="1" xfId="0" applyNumberFormat="1" applyFont="1" applyFill="1" applyBorder="1" applyAlignment="1">
      <alignment horizontal="center" vertical="top"/>
    </xf>
    <xf numFmtId="0" fontId="4" fillId="0" borderId="0" xfId="0" applyFont="1" applyFill="1" applyBorder="1" applyAlignment="1"/>
    <xf numFmtId="0" fontId="5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6" fillId="0" borderId="0" xfId="0" applyNumberFormat="1" applyFont="1" applyAlignment="1">
      <alignment horizontal="center"/>
    </xf>
    <xf numFmtId="0" fontId="7" fillId="0" borderId="0" xfId="0" applyNumberFormat="1" applyFont="1"/>
    <xf numFmtId="0" fontId="0" fillId="0" borderId="1" xfId="0" applyNumberFormat="1" applyFont="1" applyBorder="1"/>
    <xf numFmtId="0" fontId="7" fillId="0" borderId="1" xfId="0" applyNumberFormat="1" applyFont="1" applyBorder="1"/>
    <xf numFmtId="177" fontId="8" fillId="0" borderId="1" xfId="0" applyNumberFormat="1" applyFont="1" applyBorder="1"/>
    <xf numFmtId="0" fontId="8" fillId="0" borderId="0" xfId="0" applyNumberFormat="1" applyFont="1"/>
    <xf numFmtId="0" fontId="0" fillId="2" borderId="0" xfId="0" applyNumberFormat="1" applyFont="1" applyFill="1"/>
    <xf numFmtId="0" fontId="0" fillId="0" borderId="1" xfId="0" applyNumberFormat="1" applyFont="1" applyBorder="1"/>
    <xf numFmtId="0" fontId="7" fillId="0" borderId="0" xfId="0" applyNumberFormat="1" applyFont="1" applyAlignment="1">
      <alignment horizontal="center"/>
    </xf>
    <xf numFmtId="0" fontId="0" fillId="0" borderId="2" xfId="0" applyNumberFormat="1" applyFont="1" applyBorder="1"/>
    <xf numFmtId="0" fontId="7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3" xfId="0" applyNumberFormat="1" applyFont="1" applyFill="1" applyBorder="1" applyAlignment="1">
      <alignment horizontal="right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560705</xdr:colOff>
      <xdr:row>10</xdr:row>
      <xdr:rowOff>101600</xdr:rowOff>
    </xdr:from>
    <xdr:to>
      <xdr:col>4</xdr:col>
      <xdr:colOff>121920</xdr:colOff>
      <xdr:row>25</xdr:row>
      <xdr:rowOff>128270</xdr:rowOff>
    </xdr:to>
    <xdr:pic>
      <xdr:nvPicPr>
        <xdr:cNvPr id="2" name="图片 1" descr="23_AULBW10796_JURV34BK3A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968500" y="1885950"/>
          <a:ext cx="2575560" cy="24079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20"/>
  <sheetViews>
    <sheetView topLeftCell="E1" workbookViewId="0">
      <selection activeCell="N22" sqref="N22"/>
    </sheetView>
  </sheetViews>
  <sheetFormatPr defaultColWidth="9" defaultRowHeight="14.5"/>
  <cols>
    <col min="1" max="1" width="12.4272727272727" customWidth="1"/>
    <col min="2" max="2" width="9.13636363636364" customWidth="1"/>
    <col min="3" max="3" width="16.4272727272727" customWidth="1"/>
    <col min="4" max="4" width="135.572727272727" customWidth="1"/>
    <col min="5" max="5" width="17" customWidth="1"/>
    <col min="6" max="6" width="14.7090909090909" customWidth="1"/>
    <col min="7" max="7" width="13.1363636363636" customWidth="1"/>
    <col min="8" max="8" width="10.1363636363636" customWidth="1"/>
    <col min="9" max="11" width="9.13636363636364" customWidth="1"/>
    <col min="12" max="12" width="21.1363636363636" customWidth="1"/>
    <col min="13" max="13" width="15" customWidth="1"/>
    <col min="14" max="14" width="23.2818181818182" customWidth="1"/>
    <col min="15" max="15" width="29" customWidth="1"/>
    <col min="16" max="16" width="24.7090909090909" customWidth="1"/>
    <col min="17" max="17" width="30.5727272727273" customWidth="1"/>
    <col min="18" max="40" width="9.13636363636364" customWidth="1"/>
  </cols>
  <sheetData>
    <row r="1" spans="1:40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</row>
    <row r="2" spans="1:40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15</v>
      </c>
      <c r="P2" s="7" t="s">
        <v>16</v>
      </c>
      <c r="Q2" s="7" t="s">
        <v>17</v>
      </c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</row>
    <row r="3" spans="1:40">
      <c r="A3" s="8" t="s">
        <v>18</v>
      </c>
      <c r="B3" s="8" t="s">
        <v>19</v>
      </c>
      <c r="C3" s="8">
        <v>1741413</v>
      </c>
      <c r="D3" s="8" t="s">
        <v>20</v>
      </c>
      <c r="E3" s="9" t="s">
        <v>21</v>
      </c>
      <c r="F3" s="9" t="s">
        <v>22</v>
      </c>
      <c r="G3" s="9" t="s">
        <v>23</v>
      </c>
      <c r="H3" s="9">
        <v>1</v>
      </c>
      <c r="I3" s="8">
        <v>2</v>
      </c>
      <c r="J3" s="8">
        <v>2</v>
      </c>
      <c r="K3" s="8">
        <v>2</v>
      </c>
      <c r="L3" s="8">
        <v>6</v>
      </c>
      <c r="M3" s="8" t="s">
        <v>24</v>
      </c>
      <c r="N3" s="8">
        <v>90</v>
      </c>
      <c r="O3" s="8">
        <v>540</v>
      </c>
      <c r="P3" s="8">
        <v>0</v>
      </c>
      <c r="Q3" s="8">
        <v>0</v>
      </c>
    </row>
    <row r="6" spans="1:40">
      <c r="A6" s="7" t="s">
        <v>25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</row>
    <row r="7" spans="1:40">
      <c r="A7" s="7" t="s">
        <v>1</v>
      </c>
      <c r="B7" s="7" t="s">
        <v>2</v>
      </c>
      <c r="C7" s="7" t="s">
        <v>3</v>
      </c>
      <c r="D7" s="7" t="s">
        <v>4</v>
      </c>
      <c r="E7" s="7" t="s">
        <v>5</v>
      </c>
      <c r="F7" s="7" t="s">
        <v>6</v>
      </c>
      <c r="G7" s="7" t="s">
        <v>7</v>
      </c>
      <c r="H7" s="7" t="s">
        <v>8</v>
      </c>
      <c r="I7" s="7" t="s">
        <v>9</v>
      </c>
      <c r="J7" s="7" t="s">
        <v>10</v>
      </c>
      <c r="K7" s="7" t="s">
        <v>11</v>
      </c>
      <c r="L7" s="7" t="s">
        <v>13</v>
      </c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</row>
    <row r="8" spans="1:40">
      <c r="A8" s="8" t="s">
        <v>18</v>
      </c>
      <c r="B8" s="8" t="s">
        <v>19</v>
      </c>
      <c r="C8" s="8">
        <v>1741413</v>
      </c>
      <c r="D8" s="8" t="s">
        <v>20</v>
      </c>
      <c r="E8" s="9" t="s">
        <v>21</v>
      </c>
      <c r="F8" s="9" t="s">
        <v>22</v>
      </c>
      <c r="G8" s="9" t="s">
        <v>23</v>
      </c>
      <c r="H8" s="9">
        <v>1</v>
      </c>
      <c r="I8" s="8">
        <v>180</v>
      </c>
      <c r="J8" s="8">
        <v>180</v>
      </c>
      <c r="K8" s="8">
        <v>180</v>
      </c>
      <c r="L8" s="8" t="s">
        <v>24</v>
      </c>
    </row>
    <row r="11" spans="1:40">
      <c r="F11" s="16" t="s">
        <v>21</v>
      </c>
    </row>
    <row r="12" spans="1:40">
      <c r="G12" s="17"/>
      <c r="H12" s="17"/>
      <c r="I12" s="17" t="s">
        <v>9</v>
      </c>
      <c r="J12" s="17" t="s">
        <v>10</v>
      </c>
      <c r="K12" s="17" t="s">
        <v>11</v>
      </c>
      <c r="L12" s="17"/>
      <c r="M12" s="17"/>
    </row>
    <row r="13" spans="1:40">
      <c r="F13" s="11" t="s">
        <v>26</v>
      </c>
      <c r="G13" s="17" t="s">
        <v>22</v>
      </c>
      <c r="H13" s="17"/>
      <c r="I13" s="17">
        <f>I8</f>
        <v>180</v>
      </c>
      <c r="J13" s="17">
        <f>J8</f>
        <v>180</v>
      </c>
      <c r="K13" s="17">
        <f>K8</f>
        <v>180</v>
      </c>
      <c r="L13" s="17"/>
      <c r="M13" s="17"/>
      <c r="N13">
        <f>H13+I13+J13+K13+L13+M13</f>
        <v>540</v>
      </c>
    </row>
    <row r="14" spans="1:40">
      <c r="M14" s="11" t="s">
        <v>27</v>
      </c>
      <c r="N14">
        <f>N13</f>
        <v>540</v>
      </c>
    </row>
    <row r="16" spans="1:40">
      <c r="F16" s="18" t="s">
        <v>26</v>
      </c>
      <c r="G16" s="8">
        <f>N13</f>
        <v>540</v>
      </c>
    </row>
    <row r="17" spans="6:14">
      <c r="G17" s="8">
        <f>SUM(G16:G16)</f>
        <v>540</v>
      </c>
    </row>
    <row r="18" spans="6:14">
      <c r="F18" s="11" t="s">
        <v>28</v>
      </c>
    </row>
    <row r="19" spans="6:14">
      <c r="G19" s="19"/>
      <c r="H19" s="19"/>
      <c r="I19" s="19" t="s">
        <v>9</v>
      </c>
      <c r="J19" s="19" t="s">
        <v>10</v>
      </c>
      <c r="K19" s="19" t="s">
        <v>11</v>
      </c>
      <c r="L19" s="19"/>
      <c r="M19" s="19"/>
    </row>
    <row r="20" spans="6:14">
      <c r="F20" s="20" t="s">
        <v>26</v>
      </c>
      <c r="G20" s="21" t="s">
        <v>22</v>
      </c>
      <c r="H20" s="21"/>
      <c r="I20" s="21">
        <f t="shared" ref="I20:L20" si="0">I13</f>
        <v>180</v>
      </c>
      <c r="J20" s="21">
        <f t="shared" si="0"/>
        <v>180</v>
      </c>
      <c r="K20" s="21">
        <f t="shared" si="0"/>
        <v>180</v>
      </c>
      <c r="L20" s="21"/>
      <c r="M20" s="21"/>
      <c r="N20" s="22">
        <f>SUM(H20:M20)</f>
        <v>540</v>
      </c>
    </row>
  </sheetData>
  <mergeCells count="2">
    <mergeCell ref="A1:R1"/>
    <mergeCell ref="A6:N6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F7"/>
  <sheetViews>
    <sheetView tabSelected="1" workbookViewId="0">
      <selection activeCell="H13" sqref="H13"/>
    </sheetView>
  </sheetViews>
  <sheetFormatPr defaultColWidth="8.72727272727273" defaultRowHeight="14.5" outlineLevelRow="6" outlineLevelCol="5"/>
  <cols>
    <col min="1" max="1" width="12.3636363636364"/>
    <col min="2" max="2" width="18.5454545454545"/>
    <col min="3" max="3" width="7.72727272727273"/>
  </cols>
  <sheetData>
    <row r="3" spans="1:6">
      <c r="A3" s="12" t="s">
        <v>29</v>
      </c>
      <c r="B3" s="12" t="s">
        <v>30</v>
      </c>
      <c r="C3" s="12" t="s">
        <v>31</v>
      </c>
      <c r="D3" s="13" t="s">
        <v>32</v>
      </c>
    </row>
    <row r="4" spans="1:6">
      <c r="A4" s="12" t="s">
        <v>18</v>
      </c>
      <c r="B4" s="12" t="s">
        <v>22</v>
      </c>
      <c r="C4" s="12" t="s">
        <v>33</v>
      </c>
      <c r="D4" s="14">
        <v>556.2</v>
      </c>
      <c r="F4" s="15" t="s">
        <v>34</v>
      </c>
    </row>
    <row r="7" spans="1:6">
      <c r="E7" t="s">
        <v>35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8"/>
  <sheetViews>
    <sheetView workbookViewId="0">
      <selection activeCell="A7" sqref="A7:M9"/>
    </sheetView>
  </sheetViews>
  <sheetFormatPr defaultColWidth="9" defaultRowHeight="14.5" outlineLevelRow="7"/>
  <cols>
    <col min="1" max="1" width="10.8545454545455" customWidth="1"/>
    <col min="2" max="2" width="9.13636363636364" customWidth="1"/>
    <col min="3" max="3" width="14.4272727272727" customWidth="1"/>
    <col min="4" max="4" width="18.4545454545455" customWidth="1"/>
    <col min="5" max="5" width="22.7090909090909" customWidth="1"/>
    <col min="6" max="6" width="16.7090909090909" customWidth="1"/>
    <col min="7" max="7" width="13.5727272727273" customWidth="1"/>
    <col min="8" max="8" width="12" customWidth="1"/>
    <col min="9" max="11" width="9.13636363636364" customWidth="1"/>
    <col min="12" max="13" width="16.4272727272727" customWidth="1"/>
    <col min="14" max="14" width="12.1363636363636" customWidth="1"/>
    <col min="15" max="15" width="19.7090909090909" customWidth="1"/>
    <col min="16" max="16" width="24.7090909090909" customWidth="1"/>
    <col min="17" max="17" width="23.7090909090909" customWidth="1"/>
    <col min="18" max="40" width="9.13636363636364" customWidth="1"/>
  </cols>
  <sheetData>
    <row r="1" spans="1:40">
      <c r="A1" s="7" t="s">
        <v>36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</row>
    <row r="2" spans="1:40">
      <c r="A2" s="7" t="s">
        <v>29</v>
      </c>
      <c r="B2" s="7" t="s">
        <v>37</v>
      </c>
      <c r="C2" s="7" t="s">
        <v>38</v>
      </c>
      <c r="D2" s="7" t="s">
        <v>4</v>
      </c>
      <c r="E2" s="7" t="s">
        <v>39</v>
      </c>
      <c r="F2" s="7" t="s">
        <v>30</v>
      </c>
      <c r="G2" s="7" t="s">
        <v>40</v>
      </c>
      <c r="H2" s="7" t="s">
        <v>41</v>
      </c>
      <c r="I2" s="7" t="s">
        <v>9</v>
      </c>
      <c r="J2" s="7" t="s">
        <v>10</v>
      </c>
      <c r="K2" s="7" t="s">
        <v>11</v>
      </c>
      <c r="L2" s="7" t="s">
        <v>42</v>
      </c>
      <c r="M2" s="7" t="s">
        <v>43</v>
      </c>
      <c r="N2" s="7" t="s">
        <v>44</v>
      </c>
      <c r="O2" s="7" t="s">
        <v>45</v>
      </c>
      <c r="P2" s="7" t="s">
        <v>46</v>
      </c>
      <c r="Q2" s="7" t="s">
        <v>47</v>
      </c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</row>
    <row r="3" spans="1:40">
      <c r="A3" s="8" t="s">
        <v>18</v>
      </c>
      <c r="B3" s="8" t="s">
        <v>19</v>
      </c>
      <c r="C3" s="8">
        <v>1741413</v>
      </c>
      <c r="D3" s="8" t="s">
        <v>20</v>
      </c>
      <c r="E3" s="9" t="s">
        <v>21</v>
      </c>
      <c r="F3" s="9" t="s">
        <v>22</v>
      </c>
      <c r="G3" s="9" t="s">
        <v>23</v>
      </c>
      <c r="H3" s="9">
        <v>1</v>
      </c>
      <c r="I3" s="8">
        <v>2</v>
      </c>
      <c r="J3" s="8">
        <v>2</v>
      </c>
      <c r="K3" s="8">
        <v>2</v>
      </c>
      <c r="L3" s="8">
        <v>6</v>
      </c>
      <c r="M3" s="8" t="s">
        <v>24</v>
      </c>
      <c r="N3" s="8">
        <v>90</v>
      </c>
      <c r="O3" s="8">
        <v>540</v>
      </c>
      <c r="P3" s="8">
        <v>0</v>
      </c>
      <c r="Q3" s="8">
        <v>0</v>
      </c>
    </row>
    <row r="6" spans="1:40">
      <c r="A6" s="7" t="s">
        <v>48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</row>
    <row r="7" spans="1:40">
      <c r="A7" s="7" t="s">
        <v>29</v>
      </c>
      <c r="B7" s="7" t="s">
        <v>37</v>
      </c>
      <c r="C7" s="7" t="s">
        <v>38</v>
      </c>
      <c r="D7" s="7" t="s">
        <v>4</v>
      </c>
      <c r="E7" s="7" t="s">
        <v>39</v>
      </c>
      <c r="F7" s="7" t="s">
        <v>30</v>
      </c>
      <c r="G7" s="7" t="s">
        <v>40</v>
      </c>
      <c r="H7" s="7" t="s">
        <v>41</v>
      </c>
      <c r="I7" s="7" t="s">
        <v>9</v>
      </c>
      <c r="J7" s="7" t="s">
        <v>10</v>
      </c>
      <c r="K7" s="7" t="s">
        <v>11</v>
      </c>
      <c r="L7" s="7" t="s">
        <v>43</v>
      </c>
      <c r="M7" s="10" t="s">
        <v>31</v>
      </c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</row>
    <row r="8" spans="1:40">
      <c r="A8" s="8" t="s">
        <v>18</v>
      </c>
      <c r="B8" s="8" t="s">
        <v>19</v>
      </c>
      <c r="C8" s="8">
        <v>1741413</v>
      </c>
      <c r="D8" s="8" t="s">
        <v>20</v>
      </c>
      <c r="E8" s="9" t="s">
        <v>21</v>
      </c>
      <c r="F8" s="9" t="s">
        <v>22</v>
      </c>
      <c r="G8" s="9" t="s">
        <v>23</v>
      </c>
      <c r="H8" s="9">
        <v>1</v>
      </c>
      <c r="I8" s="8">
        <v>180</v>
      </c>
      <c r="J8" s="8">
        <v>180</v>
      </c>
      <c r="K8" s="8">
        <v>180</v>
      </c>
      <c r="L8" s="8" t="s">
        <v>24</v>
      </c>
      <c r="M8" s="11" t="s">
        <v>33</v>
      </c>
    </row>
  </sheetData>
  <mergeCells count="2">
    <mergeCell ref="A1:R1"/>
    <mergeCell ref="A6:N6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10"/>
  <sheetViews>
    <sheetView workbookViewId="0">
      <selection activeCell="G11" sqref="G11"/>
    </sheetView>
  </sheetViews>
  <sheetFormatPr defaultColWidth="8.72727272727273" defaultRowHeight="12.5"/>
  <cols>
    <col min="1" max="1" width="20.1545454545455" style="1"/>
    <col min="2" max="2" width="19.4363636363636" style="1"/>
    <col min="3" max="3" width="12.4363636363636" style="1"/>
    <col min="4" max="4" width="11.2818181818182" style="1"/>
    <col min="5" max="5" width="11.5636363636364" style="1"/>
    <col min="6" max="6" width="13.5909090909091" style="1"/>
    <col min="7" max="7" width="17.6363636363636" style="1" customWidth="1"/>
    <col min="8" max="8" width="11.1545454545455" style="1"/>
    <col min="9" max="9" width="10.7181818181818" style="1"/>
    <col min="10" max="11" width="10.4363636363636" style="1"/>
    <col min="12" max="13" width="10.5636363636364" style="1"/>
    <col min="14" max="14" width="10.7181818181818" style="1"/>
    <col min="15" max="15" width="10.8727272727273" style="1"/>
    <col min="16" max="16" width="11" style="1"/>
    <col min="17" max="17" width="10.5909090909091" style="1"/>
    <col min="18" max="18" width="10.5636363636364" style="1"/>
    <col min="19" max="19" width="10" style="1"/>
    <col min="20" max="20" width="10.1545454545455" style="1"/>
    <col min="21" max="22" width="11.2818181818182" style="1"/>
    <col min="23" max="23" width="11.3090909090909" style="1"/>
    <col min="24" max="24" width="10.8727272727273" style="1"/>
    <col min="25" max="16384" width="8.72727272727273" style="1"/>
  </cols>
  <sheetData>
    <row r="1" s="1" customFormat="1" ht="18" customHeight="1" spans="1:24">
      <c r="A1" s="2" t="s">
        <v>49</v>
      </c>
      <c r="B1" s="2" t="s">
        <v>50</v>
      </c>
      <c r="C1" s="2" t="s">
        <v>9</v>
      </c>
      <c r="D1" s="2" t="s">
        <v>10</v>
      </c>
      <c r="E1" s="2" t="s">
        <v>11</v>
      </c>
      <c r="F1" s="3">
        <v>0</v>
      </c>
      <c r="G1" s="2" t="s">
        <v>51</v>
      </c>
    </row>
    <row r="2" s="1" customFormat="1" ht="18" customHeight="1" spans="1:24">
      <c r="A2" s="2" t="s">
        <v>18</v>
      </c>
      <c r="B2" s="2" t="s">
        <v>22</v>
      </c>
      <c r="C2" s="2" t="s">
        <v>52</v>
      </c>
      <c r="D2" s="2" t="s">
        <v>52</v>
      </c>
      <c r="E2" s="2" t="s">
        <v>52</v>
      </c>
      <c r="F2" s="3">
        <v>555</v>
      </c>
      <c r="G2" s="2" t="s">
        <v>53</v>
      </c>
    </row>
    <row r="3" s="1" customFormat="1" ht="16.5" customHeight="1" spans="1:24">
      <c r="B3" s="4" t="s">
        <v>54</v>
      </c>
      <c r="C3" s="3">
        <v>185</v>
      </c>
      <c r="D3" s="3">
        <v>185</v>
      </c>
      <c r="E3" s="3">
        <v>185</v>
      </c>
      <c r="F3" s="5">
        <v>555</v>
      </c>
      <c r="H3" s="3">
        <v>0</v>
      </c>
      <c r="I3" s="3">
        <v>0</v>
      </c>
      <c r="J3" s="3">
        <v>0</v>
      </c>
      <c r="K3" s="3">
        <v>0</v>
      </c>
      <c r="L3" s="3">
        <v>0</v>
      </c>
      <c r="M3" s="3">
        <v>0</v>
      </c>
      <c r="N3" s="3">
        <v>0</v>
      </c>
      <c r="O3" s="3">
        <v>0</v>
      </c>
      <c r="P3" s="3">
        <v>0</v>
      </c>
      <c r="Q3" s="3">
        <v>0</v>
      </c>
      <c r="R3" s="3">
        <v>0</v>
      </c>
      <c r="S3" s="3">
        <v>0</v>
      </c>
      <c r="T3" s="3">
        <v>0</v>
      </c>
      <c r="U3" s="3">
        <v>0</v>
      </c>
      <c r="V3" s="3">
        <v>0</v>
      </c>
      <c r="W3" s="3">
        <v>0</v>
      </c>
      <c r="X3" s="3">
        <v>0</v>
      </c>
    </row>
    <row r="10" ht="13" spans="1:24">
      <c r="C10" s="6" t="s">
        <v>55</v>
      </c>
    </row>
  </sheetData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26"/>
  <sheetViews>
    <sheetView workbookViewId="0">
      <selection activeCell="C10" sqref="C10"/>
    </sheetView>
  </sheetViews>
  <sheetFormatPr defaultColWidth="8.72727272727273" defaultRowHeight="12.5"/>
  <cols>
    <col min="1" max="1" width="20.1545454545455" style="1"/>
    <col min="2" max="2" width="19.4363636363636" style="1"/>
    <col min="3" max="3" width="21.7181818181818" style="1"/>
    <col min="4" max="4" width="28.5636363636364" style="1"/>
    <col min="5" max="5" width="12.4363636363636" style="1"/>
    <col min="6" max="6" width="11.2818181818182" style="1"/>
    <col min="7" max="7" width="11.5909090909091" style="1"/>
    <col min="8" max="8" width="13.5636363636364" style="1"/>
    <col min="9" max="9" width="165" style="1"/>
    <col min="10" max="10" width="11.1545454545455" style="1"/>
    <col min="11" max="11" width="10.7181818181818" style="1"/>
    <col min="12" max="13" width="10.4363636363636" style="1"/>
    <col min="14" max="14" width="10.5636363636364" style="1"/>
    <col min="15" max="15" width="10.5909090909091" style="1"/>
    <col min="16" max="16" width="10.7181818181818" style="1"/>
    <col min="17" max="17" width="10.8454545454545" style="1"/>
    <col min="18" max="18" width="11.0272727272727" style="1"/>
    <col min="19" max="20" width="10.5636363636364" style="1"/>
    <col min="21" max="21" width="10.0272727272727" style="1"/>
    <col min="22" max="22" width="10.1272727272727" style="1"/>
    <col min="23" max="23" width="11.3090909090909" style="1"/>
    <col min="24" max="25" width="11.2818181818182" style="1"/>
    <col min="26" max="26" width="10.8727272727273" style="1"/>
    <col min="27" max="16384" width="8.72727272727273" style="1"/>
  </cols>
  <sheetData>
    <row r="1" s="1" customFormat="1" ht="18" customHeight="1" spans="1:26">
      <c r="A1" s="2" t="s">
        <v>49</v>
      </c>
      <c r="B1" s="2" t="s">
        <v>50</v>
      </c>
      <c r="C1" s="2" t="s">
        <v>56</v>
      </c>
      <c r="D1" s="2" t="s">
        <v>57</v>
      </c>
      <c r="E1" s="2" t="s">
        <v>9</v>
      </c>
      <c r="F1" s="2" t="s">
        <v>10</v>
      </c>
      <c r="G1" s="2" t="s">
        <v>11</v>
      </c>
      <c r="H1" s="3">
        <v>0</v>
      </c>
      <c r="I1" s="2" t="s">
        <v>51</v>
      </c>
    </row>
    <row r="2" s="1" customFormat="1" ht="18" customHeight="1" spans="1:26">
      <c r="A2" s="2" t="s">
        <v>18</v>
      </c>
      <c r="B2" s="2" t="s">
        <v>22</v>
      </c>
      <c r="C2" s="2" t="s">
        <v>58</v>
      </c>
      <c r="D2" s="2" t="s">
        <v>59</v>
      </c>
      <c r="E2" s="2" t="s">
        <v>52</v>
      </c>
      <c r="F2" s="2" t="s">
        <v>52</v>
      </c>
      <c r="G2" s="2" t="s">
        <v>52</v>
      </c>
      <c r="H2" s="3">
        <v>555</v>
      </c>
      <c r="I2" s="2" t="s">
        <v>53</v>
      </c>
    </row>
    <row r="3" s="1" customFormat="1" ht="16.5" customHeight="1" spans="1:26">
      <c r="D3" s="4" t="s">
        <v>54</v>
      </c>
      <c r="E3" s="3">
        <v>185</v>
      </c>
      <c r="F3" s="3">
        <v>185</v>
      </c>
      <c r="G3" s="3">
        <v>185</v>
      </c>
      <c r="H3" s="5">
        <v>555</v>
      </c>
      <c r="J3" s="3">
        <v>0</v>
      </c>
      <c r="K3" s="3">
        <v>0</v>
      </c>
      <c r="L3" s="3">
        <v>0</v>
      </c>
      <c r="M3" s="3">
        <v>0</v>
      </c>
      <c r="N3" s="3">
        <v>0</v>
      </c>
      <c r="O3" s="3">
        <v>0</v>
      </c>
      <c r="P3" s="3">
        <v>0</v>
      </c>
      <c r="Q3" s="3">
        <v>0</v>
      </c>
      <c r="R3" s="3">
        <v>0</v>
      </c>
      <c r="S3" s="3">
        <v>0</v>
      </c>
      <c r="T3" s="3">
        <v>0</v>
      </c>
      <c r="U3" s="3">
        <v>0</v>
      </c>
      <c r="V3" s="3">
        <v>0</v>
      </c>
      <c r="W3" s="3">
        <v>0</v>
      </c>
      <c r="X3" s="3">
        <v>0</v>
      </c>
      <c r="Y3" s="3">
        <v>0</v>
      </c>
      <c r="Z3" s="3">
        <v>0</v>
      </c>
    </row>
    <row r="8" ht="14.5" spans="1:26">
      <c r="B8"/>
      <c r="C8"/>
      <c r="D8"/>
    </row>
    <row r="9" ht="14.5" spans="1:26">
      <c r="B9"/>
      <c r="C9"/>
      <c r="D9"/>
    </row>
    <row r="10" ht="14.5" spans="1:26">
      <c r="B10"/>
      <c r="C10"/>
      <c r="D10"/>
    </row>
    <row r="11" ht="14.5" spans="1:26">
      <c r="B11"/>
      <c r="C11"/>
      <c r="D11"/>
    </row>
    <row r="12" ht="14.5" spans="1:26">
      <c r="B12"/>
      <c r="C12"/>
      <c r="D12"/>
    </row>
    <row r="13" ht="14.5" spans="1:26">
      <c r="B13"/>
      <c r="C13"/>
      <c r="D13"/>
    </row>
    <row r="14" ht="14.5" spans="1:26">
      <c r="B14"/>
      <c r="C14"/>
      <c r="D14"/>
    </row>
    <row r="15" ht="14.5" spans="1:26">
      <c r="B15"/>
      <c r="C15"/>
      <c r="D15"/>
    </row>
    <row r="16" ht="14.5" spans="1:26">
      <c r="B16"/>
      <c r="C16"/>
      <c r="D16"/>
    </row>
    <row r="17" ht="14.5" spans="2:4">
      <c r="B17"/>
      <c r="C17"/>
      <c r="D17"/>
    </row>
    <row r="18" ht="14.5" spans="2:4">
      <c r="B18"/>
      <c r="C18"/>
      <c r="D18"/>
    </row>
    <row r="19" ht="14.5" spans="2:4">
      <c r="B19"/>
      <c r="C19"/>
      <c r="D19"/>
    </row>
    <row r="20" ht="14.5" spans="2:4">
      <c r="B20"/>
      <c r="C20"/>
      <c r="D20"/>
    </row>
    <row r="21" ht="14.5" spans="2:4">
      <c r="B21"/>
      <c r="C21"/>
      <c r="D21"/>
    </row>
    <row r="22" ht="14.5" spans="2:4">
      <c r="B22"/>
      <c r="C22"/>
      <c r="D22"/>
    </row>
    <row r="23" ht="14.5" spans="2:4">
      <c r="B23"/>
      <c r="C23"/>
      <c r="D23"/>
    </row>
    <row r="24" ht="14.5" spans="2:4">
      <c r="B24"/>
      <c r="C24"/>
      <c r="D24"/>
    </row>
    <row r="25" ht="14.5" spans="2:4">
      <c r="B25"/>
      <c r="C25"/>
      <c r="D25"/>
    </row>
    <row r="26" ht="14.5" spans="2:4">
      <c r="B26"/>
      <c r="C26"/>
      <c r="D26"/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Özet Tablo-Türkçe Format</vt:lpstr>
      <vt:lpstr>洗标3%  12.29</vt:lpstr>
      <vt:lpstr>Summary Table-English Format</vt:lpstr>
      <vt:lpstr>主标+条码标  3%  12.19</vt:lpstr>
      <vt:lpstr>价格牌 3%  12.19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danny</cp:lastModifiedBy>
  <dcterms:created xsi:type="dcterms:W3CDTF">2025-12-19T03:24:00Z</dcterms:created>
  <dcterms:modified xsi:type="dcterms:W3CDTF">2025-12-29T13:39:37Z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B26C4CC823AD400E8FDD08C124F89541_13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