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DEWHIRST\2025-12-24 005 横织带 第二批单4500266186\生产单\"/>
    </mc:Choice>
  </mc:AlternateContent>
  <xr:revisionPtr revIDLastSave="0" documentId="13_ncr:1_{A891517B-E613-47EB-8191-828518EFE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31" r:id="rId1"/>
  </sheets>
  <definedNames>
    <definedName name="_xlnm.Print_Area" localSheetId="0">TOTAL!$A$1:$I$58</definedName>
  </definedNames>
  <calcPr calcId="191029"/>
</workbook>
</file>

<file path=xl/calcChain.xml><?xml version="1.0" encoding="utf-8"?>
<calcChain xmlns="http://schemas.openxmlformats.org/spreadsheetml/2006/main">
  <c r="I29" i="31" l="1"/>
  <c r="G29" i="31" l="1"/>
</calcChain>
</file>

<file path=xl/sharedStrings.xml><?xml version="1.0" encoding="utf-8"?>
<sst xmlns="http://schemas.openxmlformats.org/spreadsheetml/2006/main" count="141" uniqueCount="86">
  <si>
    <t>Relay Packaging Technology &amp; Solution</t>
  </si>
  <si>
    <t xml:space="preserve"> Room1213,No.485,Xingmei Road, Minhang District, Shanghai </t>
  </si>
  <si>
    <t>PROFORMA INVOICE ：</t>
  </si>
  <si>
    <t>To:</t>
  </si>
  <si>
    <t>Date:</t>
  </si>
  <si>
    <t>Seller:</t>
  </si>
  <si>
    <t>Attn:</t>
  </si>
  <si>
    <t>Ben / Flora</t>
  </si>
  <si>
    <t>Telephone:</t>
  </si>
  <si>
    <t>Email:</t>
  </si>
  <si>
    <t xml:space="preserve"> </t>
  </si>
  <si>
    <t>PO#</t>
  </si>
  <si>
    <t>Style#</t>
  </si>
  <si>
    <t>Supplier rib code#</t>
  </si>
  <si>
    <t>Color</t>
  </si>
  <si>
    <t>Size</t>
  </si>
  <si>
    <t>PRODUCTION DESCRIPTION</t>
  </si>
  <si>
    <t>QUANTITY(PCS)</t>
  </si>
  <si>
    <t>TOTAL</t>
  </si>
  <si>
    <t>PSB00039RFC</t>
  </si>
  <si>
    <t>CL3136/1S</t>
  </si>
  <si>
    <t>CAVIAR</t>
  </si>
  <si>
    <t>40.0 CM</t>
  </si>
  <si>
    <t>CL3136/1S_3.0CM FASHION RIB_CAVIAR</t>
  </si>
  <si>
    <t>PSI00053RFC</t>
  </si>
  <si>
    <t>43.0 CM</t>
  </si>
  <si>
    <t>PSJ00221RFC</t>
  </si>
  <si>
    <t>45.0 CM</t>
  </si>
  <si>
    <t>PSW00247RFC</t>
  </si>
  <si>
    <t>60.0 CM</t>
  </si>
  <si>
    <t>PSM00273RFC</t>
  </si>
  <si>
    <t>65.0 CM</t>
  </si>
  <si>
    <t>FLME SCRLT</t>
  </si>
  <si>
    <t>CL3136/1S_3.0CM FASHION RIB_FLMESCRLT</t>
  </si>
  <si>
    <t>52.0 CM</t>
  </si>
  <si>
    <t>57.0 CM</t>
  </si>
  <si>
    <t>73.0 CM</t>
  </si>
  <si>
    <t>80.0 CM</t>
  </si>
  <si>
    <t>PSW00248RFCNS</t>
  </si>
  <si>
    <t>CL3377S</t>
  </si>
  <si>
    <t>CL3377S_3.0CM ENGINERD RIB_CAVIAR</t>
  </si>
  <si>
    <t>PSM00274RFC</t>
  </si>
  <si>
    <t>PSM00861RFC</t>
  </si>
  <si>
    <t>FLM SCRLET</t>
  </si>
  <si>
    <t>CL3377S_3.0CM ENGINERD RIB_FLMSCRLET</t>
  </si>
  <si>
    <t>TOTAL:</t>
  </si>
  <si>
    <t>TOTAL AMOUNT:</t>
  </si>
  <si>
    <t>TERMS AND CONDITIONS:</t>
  </si>
  <si>
    <t>BY IRREVOCABLE LETTER OF CREDIT PAYMENT120DAYS SINCE THE BILL OF LOADING DATE.</t>
  </si>
  <si>
    <t>1.TERMS OF PAYMENY: L/C 120 days after Acceptance date</t>
  </si>
  <si>
    <t>2.TERMS OF DELIVERY: FOB SHANGHAI By sea</t>
  </si>
  <si>
    <t>3.DELIVERY TIME:25-Jan-2026 EX-FTY</t>
  </si>
  <si>
    <t>4.PACKING：POLYBAG PACKING</t>
  </si>
  <si>
    <t>5.PORT OF LOADING :  SHANGHAI CHINA</t>
  </si>
  <si>
    <t>6: PORT OF DISCHARGE: CHATTAGRAM BY SEA,ONLY BY SEA SHIPMENT, NOT BY AIR SHIPMENT</t>
  </si>
  <si>
    <t xml:space="preserve">7.BULK AS CUSTOMER 'S  SAMPLE </t>
  </si>
  <si>
    <t xml:space="preserve">8.ALLOW QUANTITY % MORE OR LESS % </t>
  </si>
  <si>
    <t xml:space="preserve"> 3or- 3%</t>
  </si>
  <si>
    <r>
      <rPr>
        <sz val="11"/>
        <rFont val="Arial"/>
        <family val="2"/>
      </rPr>
      <t>9.HS CODE : 5806200000</t>
    </r>
    <r>
      <rPr>
        <sz val="11"/>
        <rFont val="宋体"/>
        <family val="3"/>
        <charset val="134"/>
      </rPr>
      <t xml:space="preserve"> </t>
    </r>
  </si>
  <si>
    <t>10. COUNTRY OF ORIGIN:CHINA</t>
  </si>
  <si>
    <t>11.validity of PI: 5/Feb/2026</t>
  </si>
  <si>
    <t>12.THE BUYER SHOULD ISSUE L/C AND SEND TO SELL THE COPY 10 DAYS BEFORE SHIPMENT.</t>
  </si>
  <si>
    <t>OTHERWISE THE SELLER HAVE THE RIGHT TO POSTPONE THE DELIVERY ACCORDINGLY.</t>
  </si>
  <si>
    <t>13.THE OPENNING BANK MUST BE FOREIGN BANK BUT NOT BANGLADESH LOCAL BANK.</t>
  </si>
  <si>
    <t>14.PLEASE SIGN AND EMAIL/FAX BACK FOR FILE</t>
  </si>
  <si>
    <t>Beneficiary's Name :</t>
  </si>
  <si>
    <t xml:space="preserve"> Relay Packaging Technology &amp; Solution</t>
  </si>
  <si>
    <t>Beneficiary's Address :</t>
  </si>
  <si>
    <t xml:space="preserve"> Room1213,No.485,Xingmei Road, Minhang District, Shanghai</t>
  </si>
  <si>
    <t xml:space="preserve">Account No:                    </t>
  </si>
  <si>
    <t>31050178490000001477</t>
  </si>
  <si>
    <t>Bank Name:</t>
  </si>
  <si>
    <t>CHINA CONSTRUCTION BANK SHANGHAI BRANCH CAOHANG SUBBRANCH</t>
  </si>
  <si>
    <t>Bank Adds:</t>
  </si>
  <si>
    <t xml:space="preserve"> NO.922-936 JINDU ROAD SHANGHAI CHINA</t>
  </si>
  <si>
    <t>Swift Code:</t>
  </si>
  <si>
    <t xml:space="preserve"> PCBCCNBJSHX</t>
  </si>
  <si>
    <t>Relay Packaging Technology &amp; Solution</t>
    <phoneticPr fontId="39" type="noConversion"/>
  </si>
  <si>
    <t>Production Order</t>
    <phoneticPr fontId="38" type="noConversion"/>
  </si>
  <si>
    <r>
      <t xml:space="preserve"> </t>
    </r>
    <r>
      <rPr>
        <b/>
        <sz val="14"/>
        <rFont val="微软雅黑"/>
        <family val="2"/>
        <charset val="134"/>
      </rPr>
      <t>湖州宏丰纺织有限公司</t>
    </r>
    <phoneticPr fontId="38" type="noConversion"/>
  </si>
  <si>
    <t>曾宏明</t>
    <phoneticPr fontId="38" type="noConversion"/>
  </si>
  <si>
    <r>
      <rPr>
        <b/>
        <sz val="14"/>
        <color theme="1"/>
        <rFont val="等线"/>
        <family val="3"/>
        <charset val="134"/>
      </rPr>
      <t>交货时间：</t>
    </r>
    <r>
      <rPr>
        <b/>
        <sz val="14"/>
        <color theme="1"/>
        <rFont val="Arial"/>
        <family val="2"/>
      </rPr>
      <t xml:space="preserve"> </t>
    </r>
    <phoneticPr fontId="38" type="noConversion"/>
  </si>
  <si>
    <t>benyao@relaypackaging.com/florafan@relaypackaging.com</t>
    <phoneticPr fontId="38" type="noConversion"/>
  </si>
  <si>
    <t>UNIT(RMB)</t>
    <phoneticPr fontId="38" type="noConversion"/>
  </si>
  <si>
    <t xml:space="preserve"> </t>
    <phoneticPr fontId="38" type="noConversion"/>
  </si>
  <si>
    <t>RC005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</si>
</sst>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6" formatCode="\$#,##0.00_);[Red]\(\$#,##0.00\)"/>
    <numFmt numFmtId="176" formatCode="_-&quot;£&quot;* #,##0.00_-;\-&quot;£&quot;* #,##0.00_-;_-&quot;£&quot;* &quot;-&quot;??_-;_-@_-"/>
    <numFmt numFmtId="177" formatCode="\$#,##0.00;\-\$#,##0.00"/>
    <numFmt numFmtId="178" formatCode="0.0000_ "/>
    <numFmt numFmtId="179" formatCode="#,##0_ "/>
    <numFmt numFmtId="180" formatCode="[$$-409]#,##0.00_);[Red]\([$$-409]#,##0.00\)"/>
    <numFmt numFmtId="181" formatCode="_-[$$-409]* #,##0.00_ ;_-[$$-409]* \-#,##0.00\ ;_-[$$-409]* &quot;-&quot;??_ ;_-@_ "/>
    <numFmt numFmtId="182" formatCode="0.000_);[Red]\(0.000\)"/>
    <numFmt numFmtId="183" formatCode="&quot;¥&quot;#,##0.00_);[Red]\(&quot;¥&quot;#,##0.00\)"/>
  </numFmts>
  <fonts count="54">
    <font>
      <sz val="11"/>
      <color theme="1"/>
      <name val="宋体"/>
      <charset val="134"/>
      <scheme val="minor"/>
    </font>
    <font>
      <sz val="14"/>
      <color theme="1"/>
      <name val="Arial Black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6"/>
      <color theme="1"/>
      <name val="Arial Black"/>
      <family val="2"/>
    </font>
    <font>
      <sz val="12"/>
      <color theme="1"/>
      <name val="宋体"/>
      <charset val="134"/>
      <scheme val="minor"/>
    </font>
    <font>
      <sz val="12"/>
      <color theme="1"/>
      <name val="Arial Nova"/>
      <family val="2"/>
    </font>
    <font>
      <b/>
      <sz val="12"/>
      <color indexed="8"/>
      <name val="Arial Nova"/>
      <family val="2"/>
    </font>
    <font>
      <sz val="11"/>
      <color theme="1"/>
      <name val="Arial Black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28"/>
      <name val="Bahnschrift SemiBold"/>
      <family val="2"/>
    </font>
    <font>
      <b/>
      <sz val="26"/>
      <name val="Bahnschrift SemiBold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color theme="1"/>
      <name val="Arial Black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sz val="14"/>
      <name val="Tahoma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Calibri"/>
      <family val="2"/>
    </font>
    <font>
      <b/>
      <sz val="14"/>
      <name val="Arial Nova"/>
      <family val="2"/>
    </font>
    <font>
      <sz val="14"/>
      <name val="Arial Nova"/>
      <family val="2"/>
    </font>
    <font>
      <sz val="12"/>
      <name val="Arial Nova"/>
      <family val="2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b/>
      <sz val="12"/>
      <name val="Arial Nova"/>
      <family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2"/>
      <scheme val="minor"/>
    </font>
    <font>
      <sz val="14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4"/>
      <color theme="1"/>
      <name val="Arial"/>
      <family val="3"/>
      <charset val="134"/>
    </font>
    <font>
      <b/>
      <sz val="14"/>
      <color theme="1"/>
      <name val="Arial "/>
    </font>
    <font>
      <b/>
      <u/>
      <sz val="14"/>
      <color theme="1"/>
      <name val="宋体"/>
      <family val="3"/>
      <charset val="134"/>
    </font>
    <font>
      <sz val="14"/>
      <name val="等线"/>
      <family val="3"/>
      <charset val="134"/>
    </font>
    <font>
      <sz val="10"/>
      <color theme="1"/>
      <name val="Arial Black"/>
      <family val="2"/>
    </font>
    <font>
      <b/>
      <sz val="11"/>
      <name val="Abadi ExtraLight"/>
      <family val="2"/>
    </font>
    <font>
      <b/>
      <sz val="11"/>
      <color theme="1"/>
      <name val="Abadi ExtraLight"/>
      <family val="2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176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38" fontId="8" fillId="0" borderId="0" xfId="0" applyNumberFormat="1" applyFont="1">
      <alignment vertical="center"/>
    </xf>
    <xf numFmtId="26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2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179" fontId="20" fillId="0" borderId="1" xfId="0" applyNumberFormat="1" applyFont="1" applyBorder="1" applyAlignment="1">
      <alignment horizontal="center" vertical="center"/>
    </xf>
    <xf numFmtId="180" fontId="22" fillId="0" borderId="0" xfId="1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3" fillId="0" borderId="3" xfId="4" applyFont="1" applyBorder="1" applyAlignment="1">
      <alignment vertical="center"/>
    </xf>
    <xf numFmtId="0" fontId="15" fillId="0" borderId="4" xfId="4" applyFont="1" applyBorder="1"/>
    <xf numFmtId="0" fontId="15" fillId="0" borderId="4" xfId="4" applyFont="1" applyBorder="1" applyAlignment="1">
      <alignment vertical="center"/>
    </xf>
    <xf numFmtId="0" fontId="2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25" fillId="2" borderId="5" xfId="4" applyFont="1" applyFill="1" applyBorder="1" applyAlignment="1">
      <alignment vertical="center"/>
    </xf>
    <xf numFmtId="0" fontId="26" fillId="2" borderId="0" xfId="4" applyFont="1" applyFill="1" applyAlignment="1">
      <alignment vertical="center"/>
    </xf>
    <xf numFmtId="0" fontId="25" fillId="2" borderId="0" xfId="4" applyFont="1" applyFill="1" applyAlignment="1">
      <alignment vertical="center"/>
    </xf>
    <xf numFmtId="0" fontId="27" fillId="0" borderId="0" xfId="0" applyFont="1">
      <alignment vertical="center"/>
    </xf>
    <xf numFmtId="0" fontId="25" fillId="0" borderId="0" xfId="4" applyFont="1" applyAlignment="1">
      <alignment vertical="center" wrapText="1"/>
    </xf>
    <xf numFmtId="16" fontId="27" fillId="0" borderId="0" xfId="0" applyNumberFormat="1" applyFont="1">
      <alignment vertical="center"/>
    </xf>
    <xf numFmtId="0" fontId="26" fillId="2" borderId="0" xfId="0" applyFont="1" applyFill="1">
      <alignment vertical="center"/>
    </xf>
    <xf numFmtId="16" fontId="28" fillId="0" borderId="0" xfId="0" applyNumberFormat="1" applyFont="1">
      <alignment vertical="center"/>
    </xf>
    <xf numFmtId="0" fontId="26" fillId="2" borderId="0" xfId="4" applyFont="1" applyFill="1"/>
    <xf numFmtId="0" fontId="29" fillId="0" borderId="3" xfId="4" applyFont="1" applyBorder="1" applyAlignment="1">
      <alignment vertical="center" wrapText="1"/>
    </xf>
    <xf numFmtId="0" fontId="30" fillId="0" borderId="4" xfId="4" applyFont="1" applyBorder="1" applyAlignment="1">
      <alignment vertical="center"/>
    </xf>
    <xf numFmtId="0" fontId="31" fillId="0" borderId="4" xfId="4" applyFont="1" applyBorder="1" applyAlignment="1">
      <alignment vertical="center"/>
    </xf>
    <xf numFmtId="0" fontId="6" fillId="0" borderId="4" xfId="0" applyFont="1" applyBorder="1">
      <alignment vertical="center"/>
    </xf>
    <xf numFmtId="0" fontId="29" fillId="0" borderId="5" xfId="4" applyFont="1" applyBorder="1" applyAlignment="1">
      <alignment vertical="center" wrapText="1"/>
    </xf>
    <xf numFmtId="0" fontId="30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2" fillId="0" borderId="5" xfId="0" applyFont="1" applyBorder="1">
      <alignment vertical="center"/>
    </xf>
    <xf numFmtId="182" fontId="34" fillId="0" borderId="0" xfId="0" applyNumberFormat="1" applyFont="1" applyAlignment="1">
      <alignment vertical="top"/>
    </xf>
    <xf numFmtId="0" fontId="34" fillId="0" borderId="0" xfId="0" applyFont="1" applyAlignment="1">
      <alignment vertical="top"/>
    </xf>
    <xf numFmtId="0" fontId="29" fillId="0" borderId="5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38" fontId="8" fillId="0" borderId="7" xfId="0" applyNumberFormat="1" applyFont="1" applyBorder="1">
      <alignment vertical="center"/>
    </xf>
    <xf numFmtId="26" fontId="8" fillId="0" borderId="7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33" fillId="0" borderId="0" xfId="0" quotePrefix="1" applyFont="1">
      <alignment vertical="center"/>
    </xf>
    <xf numFmtId="0" fontId="41" fillId="0" borderId="0" xfId="0" applyFont="1">
      <alignment vertical="center"/>
    </xf>
    <xf numFmtId="14" fontId="14" fillId="2" borderId="0" xfId="4" applyNumberFormat="1" applyFont="1" applyFill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43" fillId="2" borderId="0" xfId="0" applyFont="1" applyFill="1">
      <alignment vertical="center"/>
    </xf>
    <xf numFmtId="0" fontId="42" fillId="2" borderId="0" xfId="0" applyFont="1" applyFill="1">
      <alignment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14" fontId="45" fillId="0" borderId="0" xfId="0" applyNumberFormat="1" applyFont="1" applyAlignment="1">
      <alignment horizontal="left" vertical="center"/>
    </xf>
    <xf numFmtId="0" fontId="46" fillId="2" borderId="0" xfId="2" applyFont="1" applyFill="1" applyBorder="1">
      <alignment vertical="center"/>
    </xf>
    <xf numFmtId="0" fontId="42" fillId="2" borderId="0" xfId="0" applyFont="1" applyFill="1" applyAlignment="1">
      <alignment horizontal="left" vertical="center"/>
    </xf>
    <xf numFmtId="178" fontId="48" fillId="0" borderId="1" xfId="0" applyNumberFormat="1" applyFont="1" applyBorder="1" applyAlignment="1">
      <alignment horizontal="center" vertical="center" shrinkToFit="1"/>
    </xf>
    <xf numFmtId="177" fontId="48" fillId="0" borderId="1" xfId="0" applyNumberFormat="1" applyFont="1" applyBorder="1" applyAlignment="1">
      <alignment horizontal="center" vertical="center" shrinkToFit="1"/>
    </xf>
    <xf numFmtId="183" fontId="49" fillId="0" borderId="1" xfId="0" applyNumberFormat="1" applyFont="1" applyBorder="1" applyAlignment="1">
      <alignment horizontal="center" vertical="center"/>
    </xf>
    <xf numFmtId="183" fontId="50" fillId="0" borderId="1" xfId="0" applyNumberFormat="1" applyFont="1" applyBorder="1" applyAlignment="1">
      <alignment horizontal="center" vertical="center"/>
    </xf>
    <xf numFmtId="183" fontId="51" fillId="0" borderId="1" xfId="0" applyNumberFormat="1" applyFont="1" applyBorder="1" applyAlignment="1">
      <alignment horizontal="center" vertical="center"/>
    </xf>
    <xf numFmtId="183" fontId="52" fillId="0" borderId="1" xfId="0" applyNumberFormat="1" applyFont="1" applyBorder="1" applyAlignment="1">
      <alignment horizontal="center" vertical="center"/>
    </xf>
    <xf numFmtId="183" fontId="21" fillId="0" borderId="1" xfId="0" applyNumberFormat="1" applyFont="1" applyBorder="1" applyAlignment="1">
      <alignment horizontal="center" vertical="center"/>
    </xf>
    <xf numFmtId="183" fontId="21" fillId="0" borderId="1" xfId="1" applyNumberFormat="1" applyFont="1" applyBorder="1" applyAlignment="1">
      <alignment horizontal="center" vertical="center"/>
    </xf>
    <xf numFmtId="0" fontId="25" fillId="0" borderId="5" xfId="4" applyFont="1" applyBorder="1" applyAlignment="1">
      <alignment vertical="center" wrapText="1"/>
    </xf>
    <xf numFmtId="0" fontId="25" fillId="0" borderId="0" xfId="4" applyFont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177" fontId="23" fillId="0" borderId="1" xfId="0" applyNumberFormat="1" applyFont="1" applyBorder="1" applyAlignment="1">
      <alignment horizontal="left" vertical="center"/>
    </xf>
    <xf numFmtId="181" fontId="22" fillId="0" borderId="1" xfId="1" applyNumberFormat="1" applyFont="1" applyBorder="1" applyAlignment="1">
      <alignment horizontal="right" vertical="center"/>
    </xf>
    <xf numFmtId="183" fontId="22" fillId="0" borderId="1" xfId="1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26" fontId="47" fillId="0" borderId="0" xfId="0" applyNumberFormat="1" applyFont="1" applyAlignment="1">
      <alignment horizontal="left" vertical="center"/>
    </xf>
  </cellXfs>
  <cellStyles count="5">
    <cellStyle name="25*62*210" xfId="3" xr:uid="{00000000-0005-0000-0000-000031000000}"/>
    <cellStyle name="常规" xfId="0" builtinId="0"/>
    <cellStyle name="常规_Sheet1" xfId="4" xr:uid="{00000000-0005-0000-0000-000032000000}"/>
    <cellStyle name="超链接" xfId="2" builtinId="8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nyao@relaypackaging.com/florafan@relaypackag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70" zoomScaleNormal="70" zoomScaleSheetLayoutView="70" workbookViewId="0">
      <selection activeCell="D6" sqref="D6"/>
    </sheetView>
  </sheetViews>
  <sheetFormatPr defaultColWidth="9" defaultRowHeight="17.399999999999999"/>
  <cols>
    <col min="1" max="1" width="29" style="8" customWidth="1"/>
    <col min="2" max="2" width="26.5546875" style="8" customWidth="1"/>
    <col min="3" max="3" width="22.33203125" style="8" customWidth="1"/>
    <col min="4" max="4" width="37.21875" style="8" customWidth="1"/>
    <col min="5" max="5" width="22.33203125" style="8" customWidth="1"/>
    <col min="6" max="6" width="50.5546875" style="9" customWidth="1"/>
    <col min="7" max="7" width="15.44140625" style="10" customWidth="1"/>
    <col min="8" max="8" width="15.33203125" style="10" customWidth="1"/>
    <col min="9" max="9" width="18.88671875" style="11" customWidth="1"/>
    <col min="10" max="16384" width="9" style="8"/>
  </cols>
  <sheetData>
    <row r="1" spans="1:9" customFormat="1" ht="40.200000000000003" customHeight="1">
      <c r="A1" s="95" t="s">
        <v>77</v>
      </c>
      <c r="B1" s="95"/>
      <c r="C1" s="95"/>
      <c r="D1" s="95"/>
      <c r="E1" s="95"/>
      <c r="F1" s="95"/>
      <c r="G1" s="95"/>
      <c r="H1" s="95"/>
      <c r="I1" s="95"/>
    </row>
    <row r="2" spans="1:9" customFormat="1" ht="45.6" customHeight="1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3" spans="1:9" customFormat="1" ht="36" customHeight="1">
      <c r="A3" s="97" t="s">
        <v>78</v>
      </c>
      <c r="B3" s="97"/>
      <c r="C3" s="97"/>
      <c r="D3" s="97"/>
      <c r="E3" s="97"/>
      <c r="F3" s="97"/>
      <c r="G3" s="97"/>
      <c r="H3" s="97"/>
      <c r="I3" s="97"/>
    </row>
    <row r="4" spans="1:9" customFormat="1" ht="36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s="68" customFormat="1" ht="29.55" customHeight="1">
      <c r="A5" s="13" t="s">
        <v>2</v>
      </c>
      <c r="B5" s="14" t="s">
        <v>85</v>
      </c>
      <c r="C5" s="15"/>
      <c r="D5" s="15"/>
      <c r="E5" s="13" t="s">
        <v>3</v>
      </c>
      <c r="F5" s="16" t="s">
        <v>79</v>
      </c>
      <c r="G5" s="15"/>
      <c r="H5" s="15"/>
      <c r="I5" s="15"/>
    </row>
    <row r="6" spans="1:9" s="68" customFormat="1" ht="29.55" customHeight="1">
      <c r="A6" s="13" t="s">
        <v>4</v>
      </c>
      <c r="B6" s="69">
        <v>46010</v>
      </c>
      <c r="C6" s="15"/>
      <c r="D6" s="15"/>
      <c r="E6" s="13" t="s">
        <v>4</v>
      </c>
      <c r="F6" s="69">
        <v>46000</v>
      </c>
      <c r="G6" s="70"/>
      <c r="H6" s="70"/>
      <c r="I6" s="70"/>
    </row>
    <row r="7" spans="1:9" s="1" customFormat="1" ht="24" customHeight="1">
      <c r="A7" s="13" t="s">
        <v>5</v>
      </c>
      <c r="B7" s="71" t="s">
        <v>0</v>
      </c>
      <c r="C7" s="72"/>
      <c r="D7" s="72"/>
      <c r="E7" s="13" t="s">
        <v>6</v>
      </c>
      <c r="F7" s="73" t="s">
        <v>80</v>
      </c>
      <c r="G7" s="74"/>
      <c r="H7" s="74"/>
      <c r="I7" s="74"/>
    </row>
    <row r="8" spans="1:9" s="1" customFormat="1" ht="27" customHeight="1">
      <c r="A8" s="13" t="s">
        <v>6</v>
      </c>
      <c r="B8" s="71" t="s">
        <v>7</v>
      </c>
      <c r="C8" s="72"/>
      <c r="D8" s="72"/>
      <c r="E8" s="13" t="s">
        <v>8</v>
      </c>
      <c r="F8" s="73">
        <v>13918488669</v>
      </c>
      <c r="G8" s="98"/>
      <c r="H8" s="98"/>
      <c r="I8" s="98"/>
    </row>
    <row r="9" spans="1:9" s="1" customFormat="1" ht="25.8" customHeight="1">
      <c r="A9" s="13" t="s">
        <v>8</v>
      </c>
      <c r="B9" s="75">
        <v>18116020124</v>
      </c>
      <c r="C9" s="72"/>
      <c r="D9" s="72"/>
      <c r="E9" s="76" t="s">
        <v>81</v>
      </c>
      <c r="F9" s="77">
        <v>46038</v>
      </c>
    </row>
    <row r="10" spans="1:9" s="1" customFormat="1" ht="18.600000000000001" customHeight="1">
      <c r="A10" s="13" t="s">
        <v>9</v>
      </c>
      <c r="B10" s="78" t="s">
        <v>82</v>
      </c>
      <c r="C10" s="79"/>
      <c r="D10" s="72"/>
      <c r="E10" s="79"/>
      <c r="F10" s="71"/>
      <c r="G10" s="99"/>
      <c r="H10" s="99"/>
      <c r="I10" s="99"/>
    </row>
    <row r="11" spans="1:9" ht="13.5" customHeight="1">
      <c r="A11" s="17"/>
      <c r="B11" s="17"/>
      <c r="C11" s="17"/>
      <c r="D11" s="17"/>
      <c r="E11" s="17"/>
      <c r="F11" s="17"/>
      <c r="G11" s="17"/>
      <c r="H11" s="18"/>
      <c r="I11" s="19"/>
    </row>
    <row r="12" spans="1:9" s="2" customFormat="1" ht="33.75" customHeight="1">
      <c r="A12" s="20" t="s">
        <v>11</v>
      </c>
      <c r="B12" s="20" t="s">
        <v>12</v>
      </c>
      <c r="C12" s="20" t="s">
        <v>13</v>
      </c>
      <c r="D12" s="21" t="s">
        <v>14</v>
      </c>
      <c r="E12" s="22" t="s">
        <v>15</v>
      </c>
      <c r="F12" s="20" t="s">
        <v>16</v>
      </c>
      <c r="G12" s="20" t="s">
        <v>17</v>
      </c>
      <c r="H12" s="80" t="s">
        <v>83</v>
      </c>
      <c r="I12" s="81" t="s">
        <v>18</v>
      </c>
    </row>
    <row r="13" spans="1:9" s="3" customFormat="1" ht="34.950000000000003" customHeight="1">
      <c r="A13" s="23">
        <v>4500266186</v>
      </c>
      <c r="B13" s="23" t="s">
        <v>19</v>
      </c>
      <c r="C13" s="23" t="s">
        <v>20</v>
      </c>
      <c r="D13" s="23" t="s">
        <v>21</v>
      </c>
      <c r="E13" s="24" t="s">
        <v>22</v>
      </c>
      <c r="F13" s="25" t="s">
        <v>23</v>
      </c>
      <c r="G13" s="26">
        <v>490</v>
      </c>
      <c r="H13" s="82"/>
      <c r="I13" s="83"/>
    </row>
    <row r="14" spans="1:9" s="3" customFormat="1" ht="34.950000000000003" customHeight="1">
      <c r="A14" s="23">
        <v>4500266186</v>
      </c>
      <c r="B14" s="23" t="s">
        <v>24</v>
      </c>
      <c r="C14" s="23" t="s">
        <v>20</v>
      </c>
      <c r="D14" s="23" t="s">
        <v>21</v>
      </c>
      <c r="E14" s="24" t="s">
        <v>25</v>
      </c>
      <c r="F14" s="25" t="s">
        <v>23</v>
      </c>
      <c r="G14" s="26">
        <v>1035</v>
      </c>
      <c r="H14" s="82"/>
      <c r="I14" s="83"/>
    </row>
    <row r="15" spans="1:9" s="3" customFormat="1" ht="34.950000000000003" customHeight="1">
      <c r="A15" s="23">
        <v>4500266186</v>
      </c>
      <c r="B15" s="23" t="s">
        <v>26</v>
      </c>
      <c r="C15" s="23" t="s">
        <v>20</v>
      </c>
      <c r="D15" s="23" t="s">
        <v>21</v>
      </c>
      <c r="E15" s="24" t="s">
        <v>27</v>
      </c>
      <c r="F15" s="25" t="s">
        <v>23</v>
      </c>
      <c r="G15" s="26">
        <v>3865</v>
      </c>
      <c r="H15" s="82"/>
      <c r="I15" s="83"/>
    </row>
    <row r="16" spans="1:9" s="3" customFormat="1" ht="34.950000000000003" customHeight="1">
      <c r="A16" s="23">
        <v>4500266186</v>
      </c>
      <c r="B16" s="23" t="s">
        <v>28</v>
      </c>
      <c r="C16" s="23" t="s">
        <v>20</v>
      </c>
      <c r="D16" s="23" t="s">
        <v>21</v>
      </c>
      <c r="E16" s="24" t="s">
        <v>29</v>
      </c>
      <c r="F16" s="25" t="s">
        <v>23</v>
      </c>
      <c r="G16" s="26">
        <v>669</v>
      </c>
      <c r="H16" s="82"/>
      <c r="I16" s="83"/>
    </row>
    <row r="17" spans="1:10" s="3" customFormat="1" ht="34.950000000000003" customHeight="1">
      <c r="A17" s="23">
        <v>4500266186</v>
      </c>
      <c r="B17" s="23" t="s">
        <v>30</v>
      </c>
      <c r="C17" s="23" t="s">
        <v>20</v>
      </c>
      <c r="D17" s="23" t="s">
        <v>21</v>
      </c>
      <c r="E17" s="24" t="s">
        <v>31</v>
      </c>
      <c r="F17" s="25" t="s">
        <v>23</v>
      </c>
      <c r="G17" s="26">
        <v>11729</v>
      </c>
      <c r="H17" s="82"/>
      <c r="I17" s="83"/>
    </row>
    <row r="18" spans="1:10" s="3" customFormat="1" ht="34.950000000000003" customHeight="1">
      <c r="A18" s="23">
        <v>4500266186</v>
      </c>
      <c r="B18" s="23" t="s">
        <v>19</v>
      </c>
      <c r="C18" s="23" t="s">
        <v>20</v>
      </c>
      <c r="D18" s="23" t="s">
        <v>32</v>
      </c>
      <c r="E18" s="24" t="s">
        <v>27</v>
      </c>
      <c r="F18" s="25" t="s">
        <v>33</v>
      </c>
      <c r="G18" s="26">
        <v>490</v>
      </c>
      <c r="H18" s="82"/>
      <c r="I18" s="83"/>
    </row>
    <row r="19" spans="1:10" s="3" customFormat="1" ht="34.950000000000003" customHeight="1">
      <c r="A19" s="23">
        <v>4500266186</v>
      </c>
      <c r="B19" s="23" t="s">
        <v>24</v>
      </c>
      <c r="C19" s="23" t="s">
        <v>20</v>
      </c>
      <c r="D19" s="23" t="s">
        <v>32</v>
      </c>
      <c r="E19" s="24" t="s">
        <v>34</v>
      </c>
      <c r="F19" s="25" t="s">
        <v>33</v>
      </c>
      <c r="G19" s="26">
        <v>1641</v>
      </c>
      <c r="H19" s="82"/>
      <c r="I19" s="83"/>
    </row>
    <row r="20" spans="1:10" s="3" customFormat="1" ht="34.950000000000003" customHeight="1">
      <c r="A20" s="23">
        <v>4500266186</v>
      </c>
      <c r="B20" s="23" t="s">
        <v>26</v>
      </c>
      <c r="C20" s="23" t="s">
        <v>20</v>
      </c>
      <c r="D20" s="23" t="s">
        <v>32</v>
      </c>
      <c r="E20" s="24" t="s">
        <v>35</v>
      </c>
      <c r="F20" s="25" t="s">
        <v>33</v>
      </c>
      <c r="G20" s="26">
        <v>3865</v>
      </c>
      <c r="H20" s="82"/>
      <c r="I20" s="83"/>
    </row>
    <row r="21" spans="1:10" s="3" customFormat="1" ht="34.950000000000003" customHeight="1">
      <c r="A21" s="23">
        <v>4500266186</v>
      </c>
      <c r="B21" s="23" t="s">
        <v>28</v>
      </c>
      <c r="C21" s="23" t="s">
        <v>20</v>
      </c>
      <c r="D21" s="23" t="s">
        <v>32</v>
      </c>
      <c r="E21" s="24" t="s">
        <v>36</v>
      </c>
      <c r="F21" s="25" t="s">
        <v>33</v>
      </c>
      <c r="G21" s="26">
        <v>669</v>
      </c>
      <c r="H21" s="82"/>
      <c r="I21" s="83"/>
    </row>
    <row r="22" spans="1:10" s="3" customFormat="1" ht="26.55" customHeight="1">
      <c r="A22" s="23">
        <v>4500266186</v>
      </c>
      <c r="B22" s="23" t="s">
        <v>30</v>
      </c>
      <c r="C22" s="23" t="s">
        <v>20</v>
      </c>
      <c r="D22" s="23" t="s">
        <v>32</v>
      </c>
      <c r="E22" s="24" t="s">
        <v>37</v>
      </c>
      <c r="F22" s="25" t="s">
        <v>33</v>
      </c>
      <c r="G22" s="26">
        <v>11123</v>
      </c>
      <c r="H22" s="82"/>
      <c r="I22" s="83"/>
    </row>
    <row r="23" spans="1:10" s="3" customFormat="1" ht="46.05" customHeight="1">
      <c r="A23" s="23"/>
      <c r="B23" s="23"/>
      <c r="C23" s="27"/>
      <c r="D23" s="23"/>
      <c r="E23" s="24"/>
      <c r="F23" s="25"/>
      <c r="G23" s="26"/>
      <c r="H23" s="82"/>
      <c r="I23" s="83"/>
    </row>
    <row r="24" spans="1:10" s="3" customFormat="1" ht="34.950000000000003" customHeight="1">
      <c r="A24" s="23">
        <v>4500266186</v>
      </c>
      <c r="B24" s="23" t="s">
        <v>38</v>
      </c>
      <c r="C24" s="23" t="s">
        <v>39</v>
      </c>
      <c r="D24" s="23" t="s">
        <v>21</v>
      </c>
      <c r="E24" s="24" t="s">
        <v>29</v>
      </c>
      <c r="F24" s="25" t="s">
        <v>40</v>
      </c>
      <c r="G24" s="26">
        <v>94</v>
      </c>
      <c r="H24" s="82"/>
      <c r="I24" s="83"/>
    </row>
    <row r="25" spans="1:10" s="3" customFormat="1" ht="34.950000000000003" customHeight="1">
      <c r="A25" s="23">
        <v>4500266186</v>
      </c>
      <c r="B25" s="23" t="s">
        <v>41</v>
      </c>
      <c r="C25" s="23" t="s">
        <v>39</v>
      </c>
      <c r="D25" s="23" t="s">
        <v>21</v>
      </c>
      <c r="E25" s="24" t="s">
        <v>31</v>
      </c>
      <c r="F25" s="25" t="s">
        <v>40</v>
      </c>
      <c r="G25" s="26">
        <v>2374</v>
      </c>
      <c r="H25" s="82"/>
      <c r="I25" s="83"/>
    </row>
    <row r="26" spans="1:10" s="3" customFormat="1" ht="34.950000000000003" customHeight="1">
      <c r="A26" s="23">
        <v>4500266186</v>
      </c>
      <c r="B26" s="23" t="s">
        <v>42</v>
      </c>
      <c r="C26" s="23" t="s">
        <v>39</v>
      </c>
      <c r="D26" s="23" t="s">
        <v>43</v>
      </c>
      <c r="E26" s="24" t="s">
        <v>34</v>
      </c>
      <c r="F26" s="25" t="s">
        <v>44</v>
      </c>
      <c r="G26" s="26">
        <v>725</v>
      </c>
      <c r="H26" s="82"/>
      <c r="I26" s="83"/>
    </row>
    <row r="27" spans="1:10" s="3" customFormat="1" ht="34.950000000000003" customHeight="1">
      <c r="A27" s="23">
        <v>4500266186</v>
      </c>
      <c r="B27" s="23" t="s">
        <v>38</v>
      </c>
      <c r="C27" s="23" t="s">
        <v>39</v>
      </c>
      <c r="D27" s="23" t="s">
        <v>43</v>
      </c>
      <c r="E27" s="24" t="s">
        <v>36</v>
      </c>
      <c r="F27" s="25" t="s">
        <v>44</v>
      </c>
      <c r="G27" s="26">
        <v>94</v>
      </c>
      <c r="H27" s="82"/>
      <c r="I27" s="83"/>
    </row>
    <row r="28" spans="1:10" s="3" customFormat="1" ht="34.950000000000003" customHeight="1">
      <c r="A28" s="23">
        <v>4500266186</v>
      </c>
      <c r="B28" s="23" t="s">
        <v>41</v>
      </c>
      <c r="C28" s="23" t="s">
        <v>39</v>
      </c>
      <c r="D28" s="23" t="s">
        <v>43</v>
      </c>
      <c r="E28" s="24" t="s">
        <v>37</v>
      </c>
      <c r="F28" s="25" t="s">
        <v>44</v>
      </c>
      <c r="G28" s="26">
        <v>1649</v>
      </c>
      <c r="H28" s="84"/>
      <c r="I28" s="85"/>
    </row>
    <row r="29" spans="1:10" s="4" customFormat="1" ht="27" customHeight="1">
      <c r="A29" s="28"/>
      <c r="B29" s="28"/>
      <c r="C29" s="28"/>
      <c r="D29" s="29"/>
      <c r="E29" s="28"/>
      <c r="F29" s="30" t="s">
        <v>45</v>
      </c>
      <c r="G29" s="31">
        <f>SUM(G13:G28)</f>
        <v>40512</v>
      </c>
      <c r="H29" s="86"/>
      <c r="I29" s="87">
        <f>SUM(I12:I27)</f>
        <v>0</v>
      </c>
      <c r="J29" s="32"/>
    </row>
    <row r="30" spans="1:10" ht="27" customHeight="1">
      <c r="A30" s="90" t="s">
        <v>10</v>
      </c>
      <c r="B30" s="90"/>
      <c r="C30" s="90"/>
      <c r="D30" s="90"/>
      <c r="E30" s="90"/>
      <c r="F30" s="91"/>
      <c r="G30" s="91"/>
      <c r="H30" s="90"/>
      <c r="I30" s="92"/>
    </row>
    <row r="31" spans="1:10" s="4" customFormat="1" ht="45.45" customHeight="1">
      <c r="A31" s="33"/>
      <c r="B31" s="34"/>
      <c r="C31" s="34"/>
      <c r="D31" s="34"/>
      <c r="E31" s="34"/>
      <c r="F31" s="93" t="s">
        <v>46</v>
      </c>
      <c r="G31" s="93"/>
      <c r="H31" s="94" t="s">
        <v>84</v>
      </c>
      <c r="I31" s="94"/>
    </row>
    <row r="32" spans="1:10" s="5" customFormat="1" ht="30" customHeight="1">
      <c r="A32" s="35" t="s">
        <v>47</v>
      </c>
      <c r="B32" s="36"/>
      <c r="C32" s="37"/>
      <c r="D32" s="38"/>
      <c r="E32" s="39"/>
      <c r="F32" s="39"/>
      <c r="G32" s="39"/>
    </row>
    <row r="33" spans="1:6" customFormat="1" ht="31.95" customHeight="1">
      <c r="A33" s="40" t="s">
        <v>48</v>
      </c>
      <c r="B33" s="41"/>
      <c r="C33" s="42"/>
      <c r="D33" s="43"/>
    </row>
    <row r="34" spans="1:6" customFormat="1" ht="31.95" customHeight="1">
      <c r="A34" s="88" t="s">
        <v>49</v>
      </c>
      <c r="B34" s="89"/>
      <c r="C34" s="44"/>
      <c r="D34" s="43"/>
    </row>
    <row r="35" spans="1:6" customFormat="1" ht="31.95" customHeight="1">
      <c r="A35" s="40" t="s">
        <v>50</v>
      </c>
      <c r="B35" s="41"/>
      <c r="C35" s="42"/>
      <c r="D35" s="43"/>
    </row>
    <row r="36" spans="1:6" customFormat="1" ht="31.95" customHeight="1">
      <c r="A36" s="40" t="s">
        <v>51</v>
      </c>
      <c r="B36" s="42"/>
      <c r="C36" s="42"/>
      <c r="D36" s="43"/>
    </row>
    <row r="37" spans="1:6" customFormat="1" ht="31.95" customHeight="1">
      <c r="A37" s="40" t="s">
        <v>52</v>
      </c>
      <c r="B37" s="42"/>
      <c r="C37" s="42"/>
      <c r="D37" s="43"/>
      <c r="F37" s="45" t="s">
        <v>10</v>
      </c>
    </row>
    <row r="38" spans="1:6" customFormat="1" ht="31.95" customHeight="1">
      <c r="A38" s="40" t="s">
        <v>53</v>
      </c>
      <c r="B38" s="42"/>
      <c r="C38" s="42"/>
      <c r="D38" s="43"/>
    </row>
    <row r="39" spans="1:6" customFormat="1" ht="31.95" customHeight="1">
      <c r="A39" s="40" t="s">
        <v>54</v>
      </c>
      <c r="B39" s="42"/>
      <c r="C39" s="42"/>
      <c r="D39" s="43"/>
    </row>
    <row r="40" spans="1:6" customFormat="1" ht="31.95" customHeight="1">
      <c r="A40" s="40" t="s">
        <v>55</v>
      </c>
      <c r="B40" s="42"/>
      <c r="C40" s="42"/>
      <c r="D40" s="43"/>
    </row>
    <row r="41" spans="1:6" customFormat="1" ht="31.95" customHeight="1">
      <c r="A41" s="40" t="s">
        <v>56</v>
      </c>
      <c r="B41" s="42" t="s">
        <v>57</v>
      </c>
      <c r="C41" s="41"/>
      <c r="D41" s="43"/>
    </row>
    <row r="42" spans="1:6" customFormat="1" ht="31.95" customHeight="1">
      <c r="A42" s="40" t="s">
        <v>58</v>
      </c>
      <c r="B42" s="42"/>
      <c r="C42" s="46"/>
      <c r="D42" s="43"/>
    </row>
    <row r="43" spans="1:6" customFormat="1" ht="31.95" customHeight="1">
      <c r="A43" s="40" t="s">
        <v>59</v>
      </c>
      <c r="B43" s="41"/>
      <c r="C43" s="42"/>
      <c r="D43" s="43"/>
    </row>
    <row r="44" spans="1:6" customFormat="1" ht="31.95" customHeight="1">
      <c r="A44" s="40" t="s">
        <v>60</v>
      </c>
      <c r="B44" s="41"/>
      <c r="C44" s="42"/>
      <c r="D44" s="43"/>
      <c r="E44" s="47" t="s">
        <v>10</v>
      </c>
    </row>
    <row r="45" spans="1:6" customFormat="1" ht="31.95" customHeight="1">
      <c r="A45" s="40" t="s">
        <v>61</v>
      </c>
      <c r="B45" s="41"/>
      <c r="C45" s="42"/>
      <c r="D45" s="43"/>
    </row>
    <row r="46" spans="1:6" customFormat="1" ht="31.95" customHeight="1">
      <c r="A46" s="40" t="s">
        <v>62</v>
      </c>
      <c r="B46" s="41"/>
      <c r="C46" s="42"/>
      <c r="D46" s="43"/>
    </row>
    <row r="47" spans="1:6" customFormat="1" ht="31.95" customHeight="1">
      <c r="A47" s="40" t="s">
        <v>63</v>
      </c>
      <c r="B47" s="41"/>
      <c r="C47" s="42"/>
      <c r="D47" s="43"/>
    </row>
    <row r="48" spans="1:6" customFormat="1" ht="31.95" customHeight="1">
      <c r="A48" s="40" t="s">
        <v>64</v>
      </c>
      <c r="B48" s="41"/>
      <c r="C48" s="42"/>
      <c r="D48" s="43"/>
    </row>
    <row r="49" spans="1:9" customFormat="1" ht="26.4" customHeight="1">
      <c r="A49" s="40"/>
      <c r="B49" s="48"/>
      <c r="C49" s="42"/>
      <c r="D49" s="43"/>
    </row>
    <row r="50" spans="1:9" s="6" customFormat="1" ht="27" customHeight="1">
      <c r="A50" s="49" t="s">
        <v>65</v>
      </c>
      <c r="B50" s="50" t="s">
        <v>66</v>
      </c>
      <c r="C50" s="51"/>
      <c r="D50" s="52"/>
      <c r="E50" s="52"/>
      <c r="F50" s="52"/>
      <c r="G50" s="52"/>
      <c r="H50" s="52"/>
      <c r="I50" s="52"/>
    </row>
    <row r="51" spans="1:9" s="6" customFormat="1" ht="51" customHeight="1">
      <c r="A51" s="53" t="s">
        <v>67</v>
      </c>
      <c r="B51" s="54" t="s">
        <v>68</v>
      </c>
      <c r="C51" s="55"/>
    </row>
    <row r="52" spans="1:9" s="7" customFormat="1" ht="27" customHeight="1">
      <c r="A52" s="56" t="s">
        <v>69</v>
      </c>
      <c r="B52" s="67" t="s">
        <v>70</v>
      </c>
      <c r="C52" s="6"/>
      <c r="D52" s="57"/>
      <c r="E52" s="58"/>
    </row>
    <row r="53" spans="1:9" s="6" customFormat="1" ht="27" customHeight="1">
      <c r="A53" s="59" t="s">
        <v>71</v>
      </c>
      <c r="B53" s="60" t="s">
        <v>72</v>
      </c>
      <c r="C53" s="61"/>
      <c r="D53" s="61"/>
      <c r="E53" s="61"/>
    </row>
    <row r="54" spans="1:9" s="6" customFormat="1" ht="27" customHeight="1">
      <c r="A54" s="59" t="s">
        <v>73</v>
      </c>
      <c r="B54" s="60" t="s">
        <v>74</v>
      </c>
      <c r="C54" s="61"/>
      <c r="D54" s="61"/>
      <c r="E54" s="61" t="s">
        <v>10</v>
      </c>
    </row>
    <row r="55" spans="1:9" s="6" customFormat="1" ht="27" customHeight="1">
      <c r="A55" s="59" t="s">
        <v>75</v>
      </c>
      <c r="B55" s="60" t="s">
        <v>76</v>
      </c>
      <c r="C55" s="61"/>
      <c r="D55" s="61"/>
      <c r="E55" s="61"/>
    </row>
    <row r="56" spans="1:9">
      <c r="A56" s="62"/>
      <c r="B56" s="63"/>
      <c r="C56" s="63"/>
      <c r="D56" s="63"/>
      <c r="E56" s="63"/>
      <c r="F56" s="64"/>
      <c r="G56" s="65"/>
      <c r="H56" s="65"/>
      <c r="I56" s="66"/>
    </row>
  </sheetData>
  <mergeCells count="9">
    <mergeCell ref="A34:B34"/>
    <mergeCell ref="A30:I30"/>
    <mergeCell ref="F31:G31"/>
    <mergeCell ref="H31:I31"/>
    <mergeCell ref="A1:I1"/>
    <mergeCell ref="A2:I2"/>
    <mergeCell ref="A3:I3"/>
    <mergeCell ref="G8:I8"/>
    <mergeCell ref="G10:I10"/>
  </mergeCells>
  <phoneticPr fontId="38" type="noConversion"/>
  <hyperlinks>
    <hyperlink ref="B10" r:id="rId1" xr:uid="{AB26BEC6-E7D1-45A9-9518-37EDC5A12F62}"/>
  </hyperlinks>
  <pageMargins left="0.39370078740157499" right="0.39370078740157499" top="0.39370078740157499" bottom="0.98425196850393704" header="0.39370078740157499" footer="0.511811023622047"/>
  <pageSetup paperSize="9" scale="40" fitToHeight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FanQin</cp:lastModifiedBy>
  <cp:revision>1</cp:revision>
  <cp:lastPrinted>2025-12-22T01:23:00Z</cp:lastPrinted>
  <dcterms:created xsi:type="dcterms:W3CDTF">2011-12-27T07:49:00Z</dcterms:created>
  <dcterms:modified xsi:type="dcterms:W3CDTF">2025-12-28T07:01:16Z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F380ED1E97FC4E4BB2A22467810E267B_13</vt:lpwstr>
  </property>
  <property fmtid="{D5CDD505-2E9C-101B-9397-08002B2CF9AE}" pid="4" name="CalculationRule">
    <vt:i4>0</vt:i4>
  </property>
</Properties>
</file>