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39" firstSheet="1" activeTab="3"/>
  </bookViews>
  <sheets>
    <sheet name="Özet Tablo-Türkçe Format" sheetId="1" r:id="rId1"/>
    <sheet name="Summary Table-English Format" sheetId="2" r:id="rId2"/>
    <sheet name="中包贴 1.04" sheetId="3" r:id="rId3"/>
    <sheet name="洗标 5% 1.04" sheetId="4" r:id="rId4"/>
    <sheet name="主标+条码标 5%  1.04" sheetId="5" r:id="rId5"/>
    <sheet name="价格牌 5%  1.04" sheetId="6" r:id="rId6"/>
  </sheets>
  <definedNames>
    <definedName name="_xlnm._FilterDatabase" localSheetId="1" hidden="1">'Summary Table-English Format'!$A$2:$S$35</definedName>
    <definedName name="_xlnm._FilterDatabase" localSheetId="2" hidden="1">'中包贴 1.04'!$A$15:$N$48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<sst xmlns="http://schemas.openxmlformats.org/spreadsheetml/2006/main" count="1573" uniqueCount="111">
  <si>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</si>
  <si>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</si>
  <si>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</si>
  <si>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</si>
  <si>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</si>
  <si>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</si>
  <si>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</si>
  <si>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</si>
  <si>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</si>
  <si>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</si>
  <si>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</si>
  <si>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</si>
  <si>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</si>
  <si>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</si>
  <si>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</si>
  <si>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</si>
  <si>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</si>
  <si>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</si>
  <si>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</si>
  <si>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</si>
  <si>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G1054AX</t>
  </si>
  <si>
    <t>26 SM</t>
  </si>
  <si>
    <t>DEFACTO PERAKENDE TİC.A.Ş. DEPO Organize San. Bölgesi 6.Depo Kazım Karabekir Mah. Cumhuriyet Cad. Tekirdağ/Çerkezköy Tel:0090 282 758 11 34-35</t>
  </si>
  <si>
    <t>06.04.2026</t>
  </si>
  <si>
    <t>NV165 - NAVY</t>
  </si>
  <si>
    <t>G1054AXDFA</t>
  </si>
  <si>
    <t>TURKEY</t>
  </si>
  <si>
    <t>İSTANBUL DEPO</t>
  </si>
  <si>
    <t>G1054AXECOMAS</t>
  </si>
  <si>
    <t>-</t>
  </si>
  <si>
    <t>ECOM</t>
  </si>
  <si>
    <t>G1054AXECOMAM</t>
  </si>
  <si>
    <t>G1054AXECOMAL</t>
  </si>
  <si>
    <t>G1054AXECOMAXL</t>
  </si>
  <si>
    <t>G1054AXECOMAXXL</t>
  </si>
  <si>
    <t>ALBANIA</t>
  </si>
  <si>
    <t>19.02.2026</t>
  </si>
  <si>
    <t>G1054AXDFA2</t>
  </si>
  <si>
    <t>02.03.2026</t>
  </si>
  <si>
    <t>GEORGIA</t>
  </si>
  <si>
    <t>MACEDONIA</t>
  </si>
  <si>
    <t>MOLDOVA</t>
  </si>
  <si>
    <t>MOROCCO</t>
  </si>
  <si>
    <t>NORTH IRAQ</t>
  </si>
  <si>
    <t>SOUTH IRAQ</t>
  </si>
  <si>
    <t>UKRAINE</t>
  </si>
  <si>
    <t>UZBEKISTAN</t>
  </si>
  <si>
    <t>AZERBAIJAN</t>
  </si>
  <si>
    <t>KOSOVO</t>
  </si>
  <si>
    <t>LEBANON</t>
  </si>
  <si>
    <t>BOSNIA</t>
  </si>
  <si>
    <t>G1054AXDFA1</t>
  </si>
  <si>
    <t>EGYPT</t>
  </si>
  <si>
    <t>SERBIA</t>
  </si>
  <si>
    <t>KAZAKHSTAN</t>
  </si>
  <si>
    <t>16.03.2026</t>
  </si>
  <si>
    <t>G1054AXKZKA</t>
  </si>
  <si>
    <t>27.03.2026</t>
  </si>
  <si>
    <t>TOPTAN-5</t>
  </si>
  <si>
    <t>G1054AXTOP5A</t>
  </si>
  <si>
    <t>TOPTAN-7</t>
  </si>
  <si>
    <t>G1054AXTOP7A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</si>
  <si>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</si>
  <si>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</si>
  <si>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</si>
  <si>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</si>
  <si>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</si>
  <si>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</si>
  <si>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</si>
  <si>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</si>
  <si>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</si>
  <si>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</si>
  <si>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</si>
  <si>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</si>
  <si>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</si>
  <si>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</si>
  <si>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</si>
  <si>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</si>
  <si>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中包贴</t>
  </si>
  <si>
    <t>洗标</t>
  </si>
  <si>
    <t>白色</t>
  </si>
  <si>
    <t>棕色</t>
  </si>
  <si>
    <t>无价格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</si>
  <si>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</si>
  <si>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</si>
  <si>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</si>
  <si>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</si>
  <si>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</si>
  <si>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71</t>
  </si>
  <si>
    <t>113</t>
  </si>
  <si>
    <t>84</t>
  </si>
  <si>
    <t>42</t>
  </si>
  <si>
    <t>1790389,1790391,1790392,1790394,1790396,1790399,1790401,1790403,1790398</t>
  </si>
  <si>
    <t>主标</t>
  </si>
  <si>
    <t>背面</t>
  </si>
  <si>
    <t>尺码段</t>
  </si>
  <si>
    <t>空白</t>
  </si>
  <si>
    <t>全码</t>
  </si>
  <si>
    <t>4</t>
  </si>
  <si>
    <t>6</t>
  </si>
  <si>
    <t>2</t>
  </si>
  <si>
    <t>1790398</t>
  </si>
  <si>
    <t>有价格</t>
  </si>
  <si>
    <t>67</t>
  </si>
  <si>
    <t>107</t>
  </si>
  <si>
    <t>80</t>
  </si>
  <si>
    <t>40</t>
  </si>
  <si>
    <t>1790389,1790391,1790392,1790394,1790396,1790399,1790401,1790403</t>
  </si>
  <si>
    <t>合计：</t>
  </si>
  <si>
    <t>普通</t>
  </si>
  <si>
    <r>
      <rPr>
        <sz val="10"/>
        <rFont val="Arial"/>
        <charset val="0"/>
      </rP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</si>
</sst>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3" fillId="0" borderId="0" xfId="0" applyFont="1" applyFill="1" applyBorder="1" applyAlignment="1"/>
    <xf numFmtId="0" fontId="0" fillId="0" borderId="1" xfId="0" applyBorder="1"/>
    <xf numFmtId="0" fontId="5" fillId="0" borderId="1" xfId="0" applyFont="1" applyBorder="1"/>
    <xf numFmtId="0" fontId="5" fillId="0" borderId="0" xfId="0" applyFont="1"/>
    <xf numFmtId="0" fontId="0" fillId="2" borderId="0" xfId="0" applyFill="1"/>
    <xf numFmtId="0" fontId="5" fillId="3" borderId="0" xfId="0" applyFont="1" applyFill="1"/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3" borderId="0" xfId="0" applyFont="1" applyFill="1"/>
    <xf numFmtId="0" fontId="10" fillId="3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1207770</xdr:colOff>
      <xdr:row>14</xdr:row>
      <xdr:rowOff>38100</xdr:rowOff>
    </xdr:from>
    <xdr:to>
      <xdr:col>4</xdr:col>
      <xdr:colOff>771525</xdr:colOff>
      <xdr:row>29</xdr:row>
      <xdr:rowOff>64770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5565" y="2457450"/>
          <a:ext cx="257810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35.609090909091" customWidth="1"/>
    <col min="5" max="5" width="16.9181818181818" customWidth="1"/>
    <col min="6" max="6" width="14.6909090909091" customWidth="1"/>
    <col min="7" max="7" width="19.3818181818182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0" width="9.15454545454545" customWidth="1"/>
  </cols>
  <sheetData>
    <row r="1" spans="1:4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>
      <c r="A3" s="22" t="s">
        <v>20</v>
      </c>
      <c r="B3" s="22" t="s">
        <v>21</v>
      </c>
      <c r="C3" s="22">
        <v>1750151</v>
      </c>
      <c r="D3" s="22" t="s">
        <v>22</v>
      </c>
      <c r="E3" s="24" t="s">
        <v>23</v>
      </c>
      <c r="F3" s="24" t="s">
        <v>24</v>
      </c>
      <c r="G3" s="24" t="s">
        <v>25</v>
      </c>
      <c r="H3" s="24">
        <v>1</v>
      </c>
      <c r="I3" s="24">
        <v>2</v>
      </c>
      <c r="J3" s="24">
        <v>3</v>
      </c>
      <c r="K3" s="22">
        <v>3</v>
      </c>
      <c r="L3" s="22">
        <v>2</v>
      </c>
      <c r="M3" s="22">
        <v>1</v>
      </c>
      <c r="N3" s="22">
        <v>11</v>
      </c>
      <c r="O3" s="22" t="s">
        <v>26</v>
      </c>
      <c r="P3" s="22">
        <v>410</v>
      </c>
      <c r="Q3" s="22">
        <v>4510</v>
      </c>
      <c r="R3" s="22">
        <v>0</v>
      </c>
      <c r="S3" s="22">
        <v>0</v>
      </c>
    </row>
    <row r="4" spans="1:40">
      <c r="A4" s="22" t="s">
        <v>20</v>
      </c>
      <c r="B4" s="22" t="s">
        <v>21</v>
      </c>
      <c r="C4" s="22">
        <v>1750149</v>
      </c>
      <c r="D4" s="22" t="s">
        <v>27</v>
      </c>
      <c r="E4" s="24" t="s">
        <v>23</v>
      </c>
      <c r="F4" s="24" t="s">
        <v>24</v>
      </c>
      <c r="G4" s="24" t="s">
        <v>28</v>
      </c>
      <c r="H4" s="24">
        <v>1</v>
      </c>
      <c r="I4" s="24">
        <v>2</v>
      </c>
      <c r="J4" s="24" t="s">
        <v>29</v>
      </c>
      <c r="K4" s="22" t="s">
        <v>29</v>
      </c>
      <c r="L4" s="22" t="s">
        <v>29</v>
      </c>
      <c r="M4" s="22" t="s">
        <v>29</v>
      </c>
      <c r="N4" s="22">
        <v>2</v>
      </c>
      <c r="O4" s="22" t="s">
        <v>30</v>
      </c>
      <c r="P4" s="22">
        <v>24</v>
      </c>
      <c r="Q4" s="22">
        <v>48</v>
      </c>
      <c r="R4" s="22">
        <v>0</v>
      </c>
      <c r="S4" s="22">
        <v>0</v>
      </c>
    </row>
    <row r="5" spans="1:40">
      <c r="A5" s="22" t="s">
        <v>20</v>
      </c>
      <c r="B5" s="22" t="s">
        <v>21</v>
      </c>
      <c r="C5" s="22">
        <v>1750149</v>
      </c>
      <c r="D5" s="22" t="s">
        <v>27</v>
      </c>
      <c r="E5" s="24" t="s">
        <v>23</v>
      </c>
      <c r="F5" s="24" t="s">
        <v>24</v>
      </c>
      <c r="G5" s="24" t="s">
        <v>31</v>
      </c>
      <c r="H5" s="24">
        <v>1</v>
      </c>
      <c r="I5" s="24" t="s">
        <v>29</v>
      </c>
      <c r="J5" s="24">
        <v>2</v>
      </c>
      <c r="K5" s="22" t="s">
        <v>29</v>
      </c>
      <c r="L5" s="22" t="s">
        <v>29</v>
      </c>
      <c r="M5" s="22" t="s">
        <v>29</v>
      </c>
      <c r="N5" s="22">
        <v>2</v>
      </c>
      <c r="O5" s="22" t="s">
        <v>30</v>
      </c>
      <c r="P5" s="22">
        <v>36</v>
      </c>
      <c r="Q5" s="22">
        <v>72</v>
      </c>
      <c r="R5" s="22">
        <v>0</v>
      </c>
      <c r="S5" s="22">
        <v>0</v>
      </c>
    </row>
    <row r="6" spans="1:40">
      <c r="A6" s="22" t="s">
        <v>20</v>
      </c>
      <c r="B6" s="22" t="s">
        <v>21</v>
      </c>
      <c r="C6" s="22">
        <v>1750149</v>
      </c>
      <c r="D6" s="22" t="s">
        <v>27</v>
      </c>
      <c r="E6" s="24" t="s">
        <v>23</v>
      </c>
      <c r="F6" s="24" t="s">
        <v>24</v>
      </c>
      <c r="G6" s="24" t="s">
        <v>32</v>
      </c>
      <c r="H6" s="24">
        <v>1</v>
      </c>
      <c r="I6" s="24" t="s">
        <v>29</v>
      </c>
      <c r="J6" s="24" t="s">
        <v>29</v>
      </c>
      <c r="K6" s="22">
        <v>2</v>
      </c>
      <c r="L6" s="22" t="s">
        <v>29</v>
      </c>
      <c r="M6" s="22" t="s">
        <v>29</v>
      </c>
      <c r="N6" s="22">
        <v>2</v>
      </c>
      <c r="O6" s="22" t="s">
        <v>30</v>
      </c>
      <c r="P6" s="22">
        <v>36</v>
      </c>
      <c r="Q6" s="22">
        <v>72</v>
      </c>
      <c r="R6" s="22">
        <v>0</v>
      </c>
      <c r="S6" s="22">
        <v>0</v>
      </c>
    </row>
    <row r="7" spans="1:40">
      <c r="A7" s="22" t="s">
        <v>20</v>
      </c>
      <c r="B7" s="22" t="s">
        <v>21</v>
      </c>
      <c r="C7" s="22">
        <v>1750149</v>
      </c>
      <c r="D7" s="22" t="s">
        <v>27</v>
      </c>
      <c r="E7" s="24" t="s">
        <v>23</v>
      </c>
      <c r="F7" s="24" t="s">
        <v>24</v>
      </c>
      <c r="G7" s="24" t="s">
        <v>33</v>
      </c>
      <c r="H7" s="24">
        <v>1</v>
      </c>
      <c r="I7" s="24" t="s">
        <v>29</v>
      </c>
      <c r="J7" s="24" t="s">
        <v>29</v>
      </c>
      <c r="K7" s="22" t="s">
        <v>29</v>
      </c>
      <c r="L7" s="22">
        <v>2</v>
      </c>
      <c r="M7" s="22" t="s">
        <v>29</v>
      </c>
      <c r="N7" s="22">
        <v>2</v>
      </c>
      <c r="O7" s="22" t="s">
        <v>30</v>
      </c>
      <c r="P7" s="22">
        <v>24</v>
      </c>
      <c r="Q7" s="22">
        <v>48</v>
      </c>
      <c r="R7" s="22">
        <v>0</v>
      </c>
      <c r="S7" s="22">
        <v>0</v>
      </c>
    </row>
    <row r="8" spans="1:40">
      <c r="A8" s="22" t="s">
        <v>20</v>
      </c>
      <c r="B8" s="22" t="s">
        <v>21</v>
      </c>
      <c r="C8" s="22">
        <v>1750149</v>
      </c>
      <c r="D8" s="22" t="s">
        <v>27</v>
      </c>
      <c r="E8" s="24" t="s">
        <v>23</v>
      </c>
      <c r="F8" s="24" t="s">
        <v>24</v>
      </c>
      <c r="G8" s="24" t="s">
        <v>34</v>
      </c>
      <c r="H8" s="24">
        <v>1</v>
      </c>
      <c r="I8" s="24" t="s">
        <v>29</v>
      </c>
      <c r="J8" s="24" t="s">
        <v>29</v>
      </c>
      <c r="K8" s="22" t="s">
        <v>29</v>
      </c>
      <c r="L8" s="22" t="s">
        <v>29</v>
      </c>
      <c r="M8" s="22">
        <v>2</v>
      </c>
      <c r="N8" s="22">
        <v>2</v>
      </c>
      <c r="O8" s="22" t="s">
        <v>30</v>
      </c>
      <c r="P8" s="22">
        <v>12</v>
      </c>
      <c r="Q8" s="22">
        <v>24</v>
      </c>
      <c r="R8" s="22">
        <v>0</v>
      </c>
      <c r="S8" s="22">
        <v>0</v>
      </c>
    </row>
    <row r="9" spans="1:40">
      <c r="A9" s="22" t="s">
        <v>20</v>
      </c>
      <c r="B9" s="22" t="s">
        <v>21</v>
      </c>
      <c r="C9" s="22">
        <v>1750229</v>
      </c>
      <c r="D9" s="22" t="s">
        <v>35</v>
      </c>
      <c r="E9" s="24" t="s">
        <v>36</v>
      </c>
      <c r="F9" s="24" t="s">
        <v>24</v>
      </c>
      <c r="G9" s="24" t="s">
        <v>37</v>
      </c>
      <c r="H9" s="24">
        <v>1</v>
      </c>
      <c r="I9" s="24">
        <v>2</v>
      </c>
      <c r="J9" s="24">
        <v>3</v>
      </c>
      <c r="K9" s="22">
        <v>3</v>
      </c>
      <c r="L9" s="22">
        <v>2</v>
      </c>
      <c r="M9" s="22">
        <v>1</v>
      </c>
      <c r="N9" s="22">
        <v>11</v>
      </c>
      <c r="O9" s="22" t="s">
        <v>35</v>
      </c>
      <c r="P9" s="22">
        <v>5</v>
      </c>
      <c r="Q9" s="22">
        <v>55</v>
      </c>
      <c r="R9" s="22">
        <v>0</v>
      </c>
      <c r="S9" s="22">
        <v>0</v>
      </c>
    </row>
    <row r="10" spans="1:40">
      <c r="A10" s="22" t="s">
        <v>20</v>
      </c>
      <c r="B10" s="22" t="s">
        <v>21</v>
      </c>
      <c r="C10" s="22">
        <v>1790389</v>
      </c>
      <c r="D10" s="22" t="s">
        <v>35</v>
      </c>
      <c r="E10" s="24" t="s">
        <v>38</v>
      </c>
      <c r="F10" s="24" t="s">
        <v>24</v>
      </c>
      <c r="G10" s="24" t="s">
        <v>37</v>
      </c>
      <c r="H10" s="24">
        <v>1</v>
      </c>
      <c r="I10" s="24">
        <v>2</v>
      </c>
      <c r="J10" s="24">
        <v>3</v>
      </c>
      <c r="K10" s="22">
        <v>3</v>
      </c>
      <c r="L10" s="22">
        <v>2</v>
      </c>
      <c r="M10" s="22">
        <v>1</v>
      </c>
      <c r="N10" s="22">
        <v>11</v>
      </c>
      <c r="O10" s="22" t="s">
        <v>35</v>
      </c>
      <c r="P10" s="22">
        <v>2</v>
      </c>
      <c r="Q10" s="22">
        <v>22</v>
      </c>
      <c r="R10" s="22">
        <v>0</v>
      </c>
      <c r="S10" s="22">
        <v>0</v>
      </c>
    </row>
    <row r="11" spans="1:40">
      <c r="A11" s="22" t="s">
        <v>20</v>
      </c>
      <c r="B11" s="22" t="s">
        <v>21</v>
      </c>
      <c r="C11" s="22">
        <v>1750228</v>
      </c>
      <c r="D11" s="22" t="s">
        <v>39</v>
      </c>
      <c r="E11" s="24" t="s">
        <v>36</v>
      </c>
      <c r="F11" s="24" t="s">
        <v>24</v>
      </c>
      <c r="G11" s="24" t="s">
        <v>37</v>
      </c>
      <c r="H11" s="24">
        <v>1</v>
      </c>
      <c r="I11" s="24">
        <v>2</v>
      </c>
      <c r="J11" s="24">
        <v>3</v>
      </c>
      <c r="K11" s="22">
        <v>3</v>
      </c>
      <c r="L11" s="22">
        <v>2</v>
      </c>
      <c r="M11" s="22">
        <v>1</v>
      </c>
      <c r="N11" s="22">
        <v>11</v>
      </c>
      <c r="O11" s="22" t="s">
        <v>39</v>
      </c>
      <c r="P11" s="22">
        <v>9</v>
      </c>
      <c r="Q11" s="22">
        <v>99</v>
      </c>
      <c r="R11" s="22">
        <v>0</v>
      </c>
      <c r="S11" s="22">
        <v>0</v>
      </c>
    </row>
    <row r="12" spans="1:40">
      <c r="A12" s="22" t="s">
        <v>20</v>
      </c>
      <c r="B12" s="22" t="s">
        <v>21</v>
      </c>
      <c r="C12" s="22">
        <v>1750227</v>
      </c>
      <c r="D12" s="22" t="s">
        <v>40</v>
      </c>
      <c r="E12" s="24" t="s">
        <v>36</v>
      </c>
      <c r="F12" s="24" t="s">
        <v>24</v>
      </c>
      <c r="G12" s="24" t="s">
        <v>37</v>
      </c>
      <c r="H12" s="24">
        <v>1</v>
      </c>
      <c r="I12" s="24">
        <v>2</v>
      </c>
      <c r="J12" s="24">
        <v>3</v>
      </c>
      <c r="K12" s="22">
        <v>3</v>
      </c>
      <c r="L12" s="22">
        <v>2</v>
      </c>
      <c r="M12" s="22">
        <v>1</v>
      </c>
      <c r="N12" s="22">
        <v>11</v>
      </c>
      <c r="O12" s="22" t="s">
        <v>40</v>
      </c>
      <c r="P12" s="22">
        <v>2</v>
      </c>
      <c r="Q12" s="22">
        <v>22</v>
      </c>
      <c r="R12" s="22">
        <v>0</v>
      </c>
      <c r="S12" s="22">
        <v>0</v>
      </c>
    </row>
    <row r="13" spans="1:40">
      <c r="A13" s="22" t="s">
        <v>20</v>
      </c>
      <c r="B13" s="22" t="s">
        <v>21</v>
      </c>
      <c r="C13" s="22">
        <v>1750226</v>
      </c>
      <c r="D13" s="22" t="s">
        <v>41</v>
      </c>
      <c r="E13" s="24" t="s">
        <v>36</v>
      </c>
      <c r="F13" s="24" t="s">
        <v>24</v>
      </c>
      <c r="G13" s="24" t="s">
        <v>37</v>
      </c>
      <c r="H13" s="24">
        <v>1</v>
      </c>
      <c r="I13" s="24">
        <v>2</v>
      </c>
      <c r="J13" s="24">
        <v>3</v>
      </c>
      <c r="K13" s="22">
        <v>3</v>
      </c>
      <c r="L13" s="22">
        <v>2</v>
      </c>
      <c r="M13" s="22">
        <v>1</v>
      </c>
      <c r="N13" s="22">
        <v>11</v>
      </c>
      <c r="O13" s="22" t="s">
        <v>41</v>
      </c>
      <c r="P13" s="22">
        <v>7</v>
      </c>
      <c r="Q13" s="22">
        <v>77</v>
      </c>
      <c r="R13" s="22">
        <v>0</v>
      </c>
      <c r="S13" s="22">
        <v>0</v>
      </c>
    </row>
    <row r="14" spans="1:40">
      <c r="A14" s="22" t="s">
        <v>20</v>
      </c>
      <c r="B14" s="22" t="s">
        <v>21</v>
      </c>
      <c r="C14" s="22">
        <v>1790391</v>
      </c>
      <c r="D14" s="22" t="s">
        <v>41</v>
      </c>
      <c r="E14" s="24" t="s">
        <v>38</v>
      </c>
      <c r="F14" s="24" t="s">
        <v>24</v>
      </c>
      <c r="G14" s="24" t="s">
        <v>37</v>
      </c>
      <c r="H14" s="24">
        <v>1</v>
      </c>
      <c r="I14" s="24">
        <v>2</v>
      </c>
      <c r="J14" s="24">
        <v>3</v>
      </c>
      <c r="K14" s="22">
        <v>3</v>
      </c>
      <c r="L14" s="22">
        <v>2</v>
      </c>
      <c r="M14" s="22">
        <v>1</v>
      </c>
      <c r="N14" s="22">
        <v>11</v>
      </c>
      <c r="O14" s="22" t="s">
        <v>41</v>
      </c>
      <c r="P14" s="22">
        <v>1</v>
      </c>
      <c r="Q14" s="22">
        <v>11</v>
      </c>
      <c r="R14" s="22">
        <v>0</v>
      </c>
      <c r="S14" s="22">
        <v>0</v>
      </c>
    </row>
    <row r="15" spans="1:40">
      <c r="A15" s="22" t="s">
        <v>20</v>
      </c>
      <c r="B15" s="22" t="s">
        <v>21</v>
      </c>
      <c r="C15" s="22">
        <v>1750225</v>
      </c>
      <c r="D15" s="22" t="s">
        <v>42</v>
      </c>
      <c r="E15" s="24" t="s">
        <v>36</v>
      </c>
      <c r="F15" s="24" t="s">
        <v>24</v>
      </c>
      <c r="G15" s="24" t="s">
        <v>37</v>
      </c>
      <c r="H15" s="24">
        <v>1</v>
      </c>
      <c r="I15" s="24">
        <v>2</v>
      </c>
      <c r="J15" s="24">
        <v>3</v>
      </c>
      <c r="K15" s="22">
        <v>3</v>
      </c>
      <c r="L15" s="22">
        <v>2</v>
      </c>
      <c r="M15" s="22">
        <v>1</v>
      </c>
      <c r="N15" s="22">
        <v>11</v>
      </c>
      <c r="O15" s="22" t="s">
        <v>42</v>
      </c>
      <c r="P15" s="22">
        <v>16</v>
      </c>
      <c r="Q15" s="22">
        <v>176</v>
      </c>
      <c r="R15" s="22">
        <v>0</v>
      </c>
      <c r="S15" s="22">
        <v>0</v>
      </c>
    </row>
    <row r="16" spans="1:40">
      <c r="A16" s="22" t="s">
        <v>20</v>
      </c>
      <c r="B16" s="22" t="s">
        <v>21</v>
      </c>
      <c r="C16" s="22">
        <v>1790394</v>
      </c>
      <c r="D16" s="22" t="s">
        <v>42</v>
      </c>
      <c r="E16" s="24" t="s">
        <v>38</v>
      </c>
      <c r="F16" s="24" t="s">
        <v>24</v>
      </c>
      <c r="G16" s="24" t="s">
        <v>37</v>
      </c>
      <c r="H16" s="24">
        <v>1</v>
      </c>
      <c r="I16" s="24">
        <v>2</v>
      </c>
      <c r="J16" s="24">
        <v>3</v>
      </c>
      <c r="K16" s="22">
        <v>3</v>
      </c>
      <c r="L16" s="22">
        <v>2</v>
      </c>
      <c r="M16" s="22">
        <v>1</v>
      </c>
      <c r="N16" s="22">
        <v>11</v>
      </c>
      <c r="O16" s="22" t="s">
        <v>42</v>
      </c>
      <c r="P16" s="22">
        <v>6</v>
      </c>
      <c r="Q16" s="22">
        <v>66</v>
      </c>
      <c r="R16" s="22">
        <v>0</v>
      </c>
      <c r="S16" s="22">
        <v>0</v>
      </c>
    </row>
    <row r="17" spans="1:19">
      <c r="A17" s="22" t="s">
        <v>20</v>
      </c>
      <c r="B17" s="22" t="s">
        <v>21</v>
      </c>
      <c r="C17" s="22">
        <v>1750224</v>
      </c>
      <c r="D17" s="22" t="s">
        <v>43</v>
      </c>
      <c r="E17" s="24" t="s">
        <v>36</v>
      </c>
      <c r="F17" s="24" t="s">
        <v>24</v>
      </c>
      <c r="G17" s="24" t="s">
        <v>37</v>
      </c>
      <c r="H17" s="24">
        <v>1</v>
      </c>
      <c r="I17" s="24">
        <v>2</v>
      </c>
      <c r="J17" s="24">
        <v>3</v>
      </c>
      <c r="K17" s="22">
        <v>3</v>
      </c>
      <c r="L17" s="22">
        <v>2</v>
      </c>
      <c r="M17" s="22">
        <v>1</v>
      </c>
      <c r="N17" s="22">
        <v>11</v>
      </c>
      <c r="O17" s="22" t="s">
        <v>43</v>
      </c>
      <c r="P17" s="22">
        <v>14</v>
      </c>
      <c r="Q17" s="22">
        <v>154</v>
      </c>
      <c r="R17" s="22">
        <v>0</v>
      </c>
      <c r="S17" s="22">
        <v>0</v>
      </c>
    </row>
    <row r="18" spans="1:19">
      <c r="A18" s="22" t="s">
        <v>20</v>
      </c>
      <c r="B18" s="22" t="s">
        <v>21</v>
      </c>
      <c r="C18" s="22">
        <v>1750223</v>
      </c>
      <c r="D18" s="22" t="s">
        <v>44</v>
      </c>
      <c r="E18" s="24" t="s">
        <v>36</v>
      </c>
      <c r="F18" s="24" t="s">
        <v>24</v>
      </c>
      <c r="G18" s="24" t="s">
        <v>37</v>
      </c>
      <c r="H18" s="24">
        <v>1</v>
      </c>
      <c r="I18" s="24">
        <v>2</v>
      </c>
      <c r="J18" s="24">
        <v>3</v>
      </c>
      <c r="K18" s="22">
        <v>3</v>
      </c>
      <c r="L18" s="22">
        <v>2</v>
      </c>
      <c r="M18" s="22">
        <v>1</v>
      </c>
      <c r="N18" s="22">
        <v>11</v>
      </c>
      <c r="O18" s="22" t="s">
        <v>44</v>
      </c>
      <c r="P18" s="22">
        <v>8</v>
      </c>
      <c r="Q18" s="22">
        <v>88</v>
      </c>
      <c r="R18" s="22">
        <v>0</v>
      </c>
      <c r="S18" s="22">
        <v>0</v>
      </c>
    </row>
    <row r="19" spans="1:19">
      <c r="A19" s="22" t="s">
        <v>20</v>
      </c>
      <c r="B19" s="22" t="s">
        <v>21</v>
      </c>
      <c r="C19" s="22">
        <v>1750222</v>
      </c>
      <c r="D19" s="22" t="s">
        <v>45</v>
      </c>
      <c r="E19" s="24" t="s">
        <v>36</v>
      </c>
      <c r="F19" s="24" t="s">
        <v>24</v>
      </c>
      <c r="G19" s="24" t="s">
        <v>37</v>
      </c>
      <c r="H19" s="24">
        <v>1</v>
      </c>
      <c r="I19" s="24">
        <v>2</v>
      </c>
      <c r="J19" s="24">
        <v>3</v>
      </c>
      <c r="K19" s="22">
        <v>3</v>
      </c>
      <c r="L19" s="22">
        <v>2</v>
      </c>
      <c r="M19" s="22">
        <v>1</v>
      </c>
      <c r="N19" s="22">
        <v>11</v>
      </c>
      <c r="O19" s="22" t="s">
        <v>45</v>
      </c>
      <c r="P19" s="22">
        <v>9</v>
      </c>
      <c r="Q19" s="22">
        <v>99</v>
      </c>
      <c r="R19" s="22">
        <v>0</v>
      </c>
      <c r="S19" s="22">
        <v>0</v>
      </c>
    </row>
    <row r="20" spans="1:19">
      <c r="A20" s="22" t="s">
        <v>20</v>
      </c>
      <c r="B20" s="22" t="s">
        <v>21</v>
      </c>
      <c r="C20" s="22">
        <v>1790392</v>
      </c>
      <c r="D20" s="22" t="s">
        <v>45</v>
      </c>
      <c r="E20" s="24" t="s">
        <v>38</v>
      </c>
      <c r="F20" s="24" t="s">
        <v>24</v>
      </c>
      <c r="G20" s="24" t="s">
        <v>37</v>
      </c>
      <c r="H20" s="24">
        <v>1</v>
      </c>
      <c r="I20" s="24">
        <v>2</v>
      </c>
      <c r="J20" s="24">
        <v>3</v>
      </c>
      <c r="K20" s="22">
        <v>3</v>
      </c>
      <c r="L20" s="22">
        <v>2</v>
      </c>
      <c r="M20" s="22">
        <v>1</v>
      </c>
      <c r="N20" s="22">
        <v>11</v>
      </c>
      <c r="O20" s="22" t="s">
        <v>45</v>
      </c>
      <c r="P20" s="22">
        <v>3</v>
      </c>
      <c r="Q20" s="22">
        <v>33</v>
      </c>
      <c r="R20" s="22">
        <v>0</v>
      </c>
      <c r="S20" s="22">
        <v>0</v>
      </c>
    </row>
    <row r="21" spans="1:19">
      <c r="A21" s="22" t="s">
        <v>20</v>
      </c>
      <c r="B21" s="22" t="s">
        <v>21</v>
      </c>
      <c r="C21" s="22">
        <v>1750221</v>
      </c>
      <c r="D21" s="22" t="s">
        <v>46</v>
      </c>
      <c r="E21" s="24" t="s">
        <v>36</v>
      </c>
      <c r="F21" s="24" t="s">
        <v>24</v>
      </c>
      <c r="G21" s="24" t="s">
        <v>37</v>
      </c>
      <c r="H21" s="24">
        <v>1</v>
      </c>
      <c r="I21" s="24">
        <v>2</v>
      </c>
      <c r="J21" s="24">
        <v>3</v>
      </c>
      <c r="K21" s="22">
        <v>3</v>
      </c>
      <c r="L21" s="22">
        <v>2</v>
      </c>
      <c r="M21" s="22">
        <v>1</v>
      </c>
      <c r="N21" s="22">
        <v>11</v>
      </c>
      <c r="O21" s="22" t="s">
        <v>46</v>
      </c>
      <c r="P21" s="22">
        <v>2</v>
      </c>
      <c r="Q21" s="22">
        <v>22</v>
      </c>
      <c r="R21" s="22">
        <v>0</v>
      </c>
      <c r="S21" s="22">
        <v>0</v>
      </c>
    </row>
    <row r="22" spans="1:19">
      <c r="A22" s="22" t="s">
        <v>20</v>
      </c>
      <c r="B22" s="22" t="s">
        <v>21</v>
      </c>
      <c r="C22" s="22">
        <v>1750220</v>
      </c>
      <c r="D22" s="22" t="s">
        <v>47</v>
      </c>
      <c r="E22" s="24" t="s">
        <v>36</v>
      </c>
      <c r="F22" s="24" t="s">
        <v>24</v>
      </c>
      <c r="G22" s="24" t="s">
        <v>37</v>
      </c>
      <c r="H22" s="24">
        <v>1</v>
      </c>
      <c r="I22" s="24">
        <v>2</v>
      </c>
      <c r="J22" s="24">
        <v>3</v>
      </c>
      <c r="K22" s="22">
        <v>3</v>
      </c>
      <c r="L22" s="22">
        <v>2</v>
      </c>
      <c r="M22" s="22">
        <v>1</v>
      </c>
      <c r="N22" s="22">
        <v>11</v>
      </c>
      <c r="O22" s="22" t="s">
        <v>47</v>
      </c>
      <c r="P22" s="22">
        <v>6</v>
      </c>
      <c r="Q22" s="22">
        <v>66</v>
      </c>
      <c r="R22" s="22">
        <v>0</v>
      </c>
      <c r="S22" s="22">
        <v>0</v>
      </c>
    </row>
    <row r="23" spans="1:19">
      <c r="A23" s="22" t="s">
        <v>20</v>
      </c>
      <c r="B23" s="22" t="s">
        <v>21</v>
      </c>
      <c r="C23" s="22">
        <v>1750219</v>
      </c>
      <c r="D23" s="22" t="s">
        <v>48</v>
      </c>
      <c r="E23" s="24" t="s">
        <v>36</v>
      </c>
      <c r="F23" s="24" t="s">
        <v>24</v>
      </c>
      <c r="G23" s="24" t="s">
        <v>37</v>
      </c>
      <c r="H23" s="24">
        <v>1</v>
      </c>
      <c r="I23" s="24">
        <v>2</v>
      </c>
      <c r="J23" s="24">
        <v>3</v>
      </c>
      <c r="K23" s="22">
        <v>3</v>
      </c>
      <c r="L23" s="22">
        <v>2</v>
      </c>
      <c r="M23" s="22">
        <v>1</v>
      </c>
      <c r="N23" s="22">
        <v>11</v>
      </c>
      <c r="O23" s="22" t="s">
        <v>48</v>
      </c>
      <c r="P23" s="22">
        <v>6</v>
      </c>
      <c r="Q23" s="22">
        <v>66</v>
      </c>
      <c r="R23" s="22">
        <v>0</v>
      </c>
      <c r="S23" s="22">
        <v>0</v>
      </c>
    </row>
    <row r="24" spans="1:19">
      <c r="A24" s="22" t="s">
        <v>20</v>
      </c>
      <c r="B24" s="22" t="s">
        <v>21</v>
      </c>
      <c r="C24" s="22">
        <v>1750218</v>
      </c>
      <c r="D24" s="22" t="s">
        <v>49</v>
      </c>
      <c r="E24" s="24" t="s">
        <v>36</v>
      </c>
      <c r="F24" s="24" t="s">
        <v>24</v>
      </c>
      <c r="G24" s="24" t="s">
        <v>37</v>
      </c>
      <c r="H24" s="24">
        <v>1</v>
      </c>
      <c r="I24" s="24">
        <v>2</v>
      </c>
      <c r="J24" s="24">
        <v>3</v>
      </c>
      <c r="K24" s="22">
        <v>3</v>
      </c>
      <c r="L24" s="22">
        <v>2</v>
      </c>
      <c r="M24" s="22">
        <v>1</v>
      </c>
      <c r="N24" s="22">
        <v>11</v>
      </c>
      <c r="O24" s="22" t="s">
        <v>49</v>
      </c>
      <c r="P24" s="22">
        <v>6</v>
      </c>
      <c r="Q24" s="22">
        <v>66</v>
      </c>
      <c r="R24" s="22">
        <v>0</v>
      </c>
      <c r="S24" s="22">
        <v>0</v>
      </c>
    </row>
    <row r="25" spans="1:19">
      <c r="A25" s="22" t="s">
        <v>20</v>
      </c>
      <c r="B25" s="22" t="s">
        <v>21</v>
      </c>
      <c r="C25" s="22">
        <v>1750217</v>
      </c>
      <c r="D25" s="22" t="s">
        <v>50</v>
      </c>
      <c r="E25" s="24" t="s">
        <v>36</v>
      </c>
      <c r="F25" s="24" t="s">
        <v>24</v>
      </c>
      <c r="G25" s="24" t="s">
        <v>51</v>
      </c>
      <c r="H25" s="24">
        <v>1</v>
      </c>
      <c r="I25" s="24">
        <v>1</v>
      </c>
      <c r="J25" s="24">
        <v>2</v>
      </c>
      <c r="K25" s="22">
        <v>2</v>
      </c>
      <c r="L25" s="22">
        <v>2</v>
      </c>
      <c r="M25" s="22">
        <v>1</v>
      </c>
      <c r="N25" s="22">
        <v>8</v>
      </c>
      <c r="O25" s="22" t="s">
        <v>50</v>
      </c>
      <c r="P25" s="22">
        <v>4</v>
      </c>
      <c r="Q25" s="22">
        <v>32</v>
      </c>
      <c r="R25" s="22">
        <v>0</v>
      </c>
      <c r="S25" s="22">
        <v>0</v>
      </c>
    </row>
    <row r="26" spans="1:19">
      <c r="A26" s="22" t="s">
        <v>20</v>
      </c>
      <c r="B26" s="22" t="s">
        <v>21</v>
      </c>
      <c r="C26" s="22">
        <v>1790401</v>
      </c>
      <c r="D26" s="22" t="s">
        <v>50</v>
      </c>
      <c r="E26" s="24" t="s">
        <v>38</v>
      </c>
      <c r="F26" s="24" t="s">
        <v>24</v>
      </c>
      <c r="G26" s="24" t="s">
        <v>51</v>
      </c>
      <c r="H26" s="24">
        <v>1</v>
      </c>
      <c r="I26" s="24">
        <v>1</v>
      </c>
      <c r="J26" s="24">
        <v>2</v>
      </c>
      <c r="K26" s="22">
        <v>2</v>
      </c>
      <c r="L26" s="22">
        <v>2</v>
      </c>
      <c r="M26" s="22">
        <v>1</v>
      </c>
      <c r="N26" s="22">
        <v>8</v>
      </c>
      <c r="O26" s="22" t="s">
        <v>50</v>
      </c>
      <c r="P26" s="22">
        <v>2</v>
      </c>
      <c r="Q26" s="22">
        <v>16</v>
      </c>
      <c r="R26" s="22">
        <v>0</v>
      </c>
      <c r="S26" s="22">
        <v>0</v>
      </c>
    </row>
    <row r="27" spans="1:19">
      <c r="A27" s="22" t="s">
        <v>20</v>
      </c>
      <c r="B27" s="22" t="s">
        <v>21</v>
      </c>
      <c r="C27" s="22">
        <v>1750216</v>
      </c>
      <c r="D27" s="22" t="s">
        <v>52</v>
      </c>
      <c r="E27" s="24" t="s">
        <v>36</v>
      </c>
      <c r="F27" s="24" t="s">
        <v>24</v>
      </c>
      <c r="G27" s="24" t="s">
        <v>51</v>
      </c>
      <c r="H27" s="24">
        <v>1</v>
      </c>
      <c r="I27" s="24">
        <v>1</v>
      </c>
      <c r="J27" s="24">
        <v>2</v>
      </c>
      <c r="K27" s="22">
        <v>2</v>
      </c>
      <c r="L27" s="22">
        <v>2</v>
      </c>
      <c r="M27" s="22">
        <v>1</v>
      </c>
      <c r="N27" s="22">
        <v>8</v>
      </c>
      <c r="O27" s="22" t="s">
        <v>52</v>
      </c>
      <c r="P27" s="22">
        <v>20</v>
      </c>
      <c r="Q27" s="22">
        <v>160</v>
      </c>
      <c r="R27" s="22">
        <v>0</v>
      </c>
      <c r="S27" s="22">
        <v>0</v>
      </c>
    </row>
    <row r="28" spans="1:19">
      <c r="A28" s="22" t="s">
        <v>20</v>
      </c>
      <c r="B28" s="22" t="s">
        <v>21</v>
      </c>
      <c r="C28" s="22">
        <v>1790403</v>
      </c>
      <c r="D28" s="22" t="s">
        <v>52</v>
      </c>
      <c r="E28" s="24" t="s">
        <v>38</v>
      </c>
      <c r="F28" s="24" t="s">
        <v>24</v>
      </c>
      <c r="G28" s="24" t="s">
        <v>51</v>
      </c>
      <c r="H28" s="24">
        <v>1</v>
      </c>
      <c r="I28" s="24">
        <v>1</v>
      </c>
      <c r="J28" s="24">
        <v>2</v>
      </c>
      <c r="K28" s="22">
        <v>2</v>
      </c>
      <c r="L28" s="22">
        <v>2</v>
      </c>
      <c r="M28" s="22">
        <v>1</v>
      </c>
      <c r="N28" s="22">
        <v>8</v>
      </c>
      <c r="O28" s="22" t="s">
        <v>52</v>
      </c>
      <c r="P28" s="22">
        <v>10</v>
      </c>
      <c r="Q28" s="22">
        <v>80</v>
      </c>
      <c r="R28" s="22">
        <v>0</v>
      </c>
      <c r="S28" s="22">
        <v>0</v>
      </c>
    </row>
    <row r="29" spans="1:19">
      <c r="A29" s="22" t="s">
        <v>20</v>
      </c>
      <c r="B29" s="22" t="s">
        <v>21</v>
      </c>
      <c r="C29" s="22">
        <v>1750215</v>
      </c>
      <c r="D29" s="22" t="s">
        <v>53</v>
      </c>
      <c r="E29" s="24" t="s">
        <v>36</v>
      </c>
      <c r="F29" s="24" t="s">
        <v>24</v>
      </c>
      <c r="G29" s="24" t="s">
        <v>51</v>
      </c>
      <c r="H29" s="24">
        <v>1</v>
      </c>
      <c r="I29" s="24">
        <v>1</v>
      </c>
      <c r="J29" s="24">
        <v>2</v>
      </c>
      <c r="K29" s="22">
        <v>2</v>
      </c>
      <c r="L29" s="22">
        <v>2</v>
      </c>
      <c r="M29" s="22">
        <v>1</v>
      </c>
      <c r="N29" s="22">
        <v>8</v>
      </c>
      <c r="O29" s="22" t="s">
        <v>53</v>
      </c>
      <c r="P29" s="22">
        <v>3</v>
      </c>
      <c r="Q29" s="22">
        <v>24</v>
      </c>
      <c r="R29" s="22">
        <v>0</v>
      </c>
      <c r="S29" s="22">
        <v>0</v>
      </c>
    </row>
    <row r="30" spans="1:19">
      <c r="A30" s="22" t="s">
        <v>20</v>
      </c>
      <c r="B30" s="22" t="s">
        <v>21</v>
      </c>
      <c r="C30" s="22">
        <v>1750214</v>
      </c>
      <c r="D30" s="22" t="s">
        <v>54</v>
      </c>
      <c r="E30" s="24" t="s">
        <v>55</v>
      </c>
      <c r="F30" s="24" t="s">
        <v>24</v>
      </c>
      <c r="G30" s="24" t="s">
        <v>56</v>
      </c>
      <c r="H30" s="24">
        <v>1</v>
      </c>
      <c r="I30" s="24">
        <v>2</v>
      </c>
      <c r="J30" s="24">
        <v>3</v>
      </c>
      <c r="K30" s="22">
        <v>3</v>
      </c>
      <c r="L30" s="22">
        <v>2</v>
      </c>
      <c r="M30" s="22">
        <v>1</v>
      </c>
      <c r="N30" s="22">
        <v>11</v>
      </c>
      <c r="O30" s="22" t="s">
        <v>54</v>
      </c>
      <c r="P30" s="22">
        <v>21</v>
      </c>
      <c r="Q30" s="22">
        <v>231</v>
      </c>
      <c r="R30" s="22">
        <v>0</v>
      </c>
      <c r="S30" s="22">
        <v>0</v>
      </c>
    </row>
    <row r="31" spans="1:19">
      <c r="A31" s="22" t="s">
        <v>20</v>
      </c>
      <c r="B31" s="22" t="s">
        <v>21</v>
      </c>
      <c r="C31" s="22">
        <v>1790399</v>
      </c>
      <c r="D31" s="22" t="s">
        <v>54</v>
      </c>
      <c r="E31" s="24" t="s">
        <v>57</v>
      </c>
      <c r="F31" s="24" t="s">
        <v>24</v>
      </c>
      <c r="G31" s="24" t="s">
        <v>56</v>
      </c>
      <c r="H31" s="24">
        <v>1</v>
      </c>
      <c r="I31" s="24">
        <v>2</v>
      </c>
      <c r="J31" s="24">
        <v>3</v>
      </c>
      <c r="K31" s="22">
        <v>3</v>
      </c>
      <c r="L31" s="22">
        <v>2</v>
      </c>
      <c r="M31" s="22">
        <v>1</v>
      </c>
      <c r="N31" s="22">
        <v>11</v>
      </c>
      <c r="O31" s="22" t="s">
        <v>54</v>
      </c>
      <c r="P31" s="22">
        <v>8</v>
      </c>
      <c r="Q31" s="22">
        <v>88</v>
      </c>
      <c r="R31" s="22">
        <v>0</v>
      </c>
      <c r="S31" s="22">
        <v>0</v>
      </c>
    </row>
    <row r="32" spans="1:19">
      <c r="A32" s="22" t="s">
        <v>20</v>
      </c>
      <c r="B32" s="22" t="s">
        <v>21</v>
      </c>
      <c r="C32" s="22">
        <v>1750213</v>
      </c>
      <c r="D32" s="22" t="s">
        <v>58</v>
      </c>
      <c r="E32" s="24" t="s">
        <v>55</v>
      </c>
      <c r="F32" s="24" t="s">
        <v>24</v>
      </c>
      <c r="G32" s="24" t="s">
        <v>59</v>
      </c>
      <c r="H32" s="24">
        <v>1</v>
      </c>
      <c r="I32" s="24">
        <v>2</v>
      </c>
      <c r="J32" s="24">
        <v>3</v>
      </c>
      <c r="K32" s="22">
        <v>3</v>
      </c>
      <c r="L32" s="22">
        <v>2</v>
      </c>
      <c r="M32" s="22">
        <v>1</v>
      </c>
      <c r="N32" s="22">
        <v>11</v>
      </c>
      <c r="O32" s="22" t="s">
        <v>58</v>
      </c>
      <c r="P32" s="22">
        <v>12</v>
      </c>
      <c r="Q32" s="22">
        <v>132</v>
      </c>
      <c r="R32" s="22">
        <v>0</v>
      </c>
      <c r="S32" s="22">
        <v>0</v>
      </c>
    </row>
    <row r="33" spans="1:40">
      <c r="A33" s="22" t="s">
        <v>20</v>
      </c>
      <c r="B33" s="22" t="s">
        <v>21</v>
      </c>
      <c r="C33" s="22">
        <v>1790398</v>
      </c>
      <c r="D33" s="22" t="s">
        <v>58</v>
      </c>
      <c r="E33" s="24" t="s">
        <v>57</v>
      </c>
      <c r="F33" s="24" t="s">
        <v>24</v>
      </c>
      <c r="G33" s="24" t="s">
        <v>59</v>
      </c>
      <c r="H33" s="24">
        <v>1</v>
      </c>
      <c r="I33" s="24">
        <v>2</v>
      </c>
      <c r="J33" s="24">
        <v>3</v>
      </c>
      <c r="K33" s="22">
        <v>3</v>
      </c>
      <c r="L33" s="22">
        <v>2</v>
      </c>
      <c r="M33" s="22">
        <v>1</v>
      </c>
      <c r="N33" s="22">
        <v>11</v>
      </c>
      <c r="O33" s="22" t="s">
        <v>58</v>
      </c>
      <c r="P33" s="22">
        <v>2</v>
      </c>
      <c r="Q33" s="22">
        <v>22</v>
      </c>
      <c r="R33" s="22">
        <v>0</v>
      </c>
      <c r="S33" s="22">
        <v>0</v>
      </c>
    </row>
    <row r="34" spans="1:40">
      <c r="A34" s="22" t="s">
        <v>20</v>
      </c>
      <c r="B34" s="22" t="s">
        <v>21</v>
      </c>
      <c r="C34" s="22">
        <v>1750212</v>
      </c>
      <c r="D34" s="22" t="s">
        <v>60</v>
      </c>
      <c r="E34" s="24" t="s">
        <v>55</v>
      </c>
      <c r="F34" s="24" t="s">
        <v>24</v>
      </c>
      <c r="G34" s="24" t="s">
        <v>61</v>
      </c>
      <c r="H34" s="24">
        <v>1</v>
      </c>
      <c r="I34" s="24">
        <v>2</v>
      </c>
      <c r="J34" s="24">
        <v>3</v>
      </c>
      <c r="K34" s="22">
        <v>3</v>
      </c>
      <c r="L34" s="22">
        <v>2</v>
      </c>
      <c r="M34" s="22">
        <v>1</v>
      </c>
      <c r="N34" s="22">
        <v>11</v>
      </c>
      <c r="O34" s="22" t="s">
        <v>60</v>
      </c>
      <c r="P34" s="22">
        <v>20</v>
      </c>
      <c r="Q34" s="22">
        <v>220</v>
      </c>
      <c r="R34" s="22">
        <v>0</v>
      </c>
      <c r="S34" s="22">
        <v>0</v>
      </c>
    </row>
    <row r="35" spans="1:40">
      <c r="A35" s="22" t="s">
        <v>20</v>
      </c>
      <c r="B35" s="22" t="s">
        <v>21</v>
      </c>
      <c r="C35" s="22">
        <v>1790396</v>
      </c>
      <c r="D35" s="22" t="s">
        <v>60</v>
      </c>
      <c r="E35" s="24" t="s">
        <v>57</v>
      </c>
      <c r="F35" s="24" t="s">
        <v>24</v>
      </c>
      <c r="G35" s="24" t="s">
        <v>61</v>
      </c>
      <c r="H35" s="24">
        <v>1</v>
      </c>
      <c r="I35" s="24">
        <v>2</v>
      </c>
      <c r="J35" s="24">
        <v>3</v>
      </c>
      <c r="K35" s="22">
        <v>3</v>
      </c>
      <c r="L35" s="22">
        <v>2</v>
      </c>
      <c r="M35" s="22">
        <v>1</v>
      </c>
      <c r="N35" s="22">
        <v>11</v>
      </c>
      <c r="O35" s="22" t="s">
        <v>60</v>
      </c>
      <c r="P35" s="22">
        <v>6</v>
      </c>
      <c r="Q35" s="22">
        <v>66</v>
      </c>
      <c r="R35" s="22">
        <v>0</v>
      </c>
      <c r="S35" s="22">
        <v>0</v>
      </c>
    </row>
    <row r="38" spans="1:40">
      <c r="A38" s="21" t="s">
        <v>62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>
      <c r="A39" s="21" t="s">
        <v>1</v>
      </c>
      <c r="B39" s="21" t="s">
        <v>2</v>
      </c>
      <c r="C39" s="21" t="s">
        <v>3</v>
      </c>
      <c r="D39" s="21" t="s">
        <v>4</v>
      </c>
      <c r="E39" s="21" t="s">
        <v>5</v>
      </c>
      <c r="F39" s="21" t="s">
        <v>6</v>
      </c>
      <c r="G39" s="21" t="s">
        <v>7</v>
      </c>
      <c r="H39" s="21" t="s">
        <v>8</v>
      </c>
      <c r="I39" s="21" t="s">
        <v>9</v>
      </c>
      <c r="J39" s="21" t="s">
        <v>10</v>
      </c>
      <c r="K39" s="21" t="s">
        <v>11</v>
      </c>
      <c r="L39" s="21" t="s">
        <v>12</v>
      </c>
      <c r="M39" s="21" t="s">
        <v>13</v>
      </c>
      <c r="N39" s="21" t="s">
        <v>15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>
      <c r="A40" s="22" t="s">
        <v>20</v>
      </c>
      <c r="B40" s="22" t="s">
        <v>21</v>
      </c>
      <c r="C40" s="22">
        <v>1750151</v>
      </c>
      <c r="D40" s="22" t="s">
        <v>22</v>
      </c>
      <c r="E40" s="24" t="s">
        <v>23</v>
      </c>
      <c r="F40" s="24" t="s">
        <v>24</v>
      </c>
      <c r="G40" s="24" t="s">
        <v>25</v>
      </c>
      <c r="H40" s="24">
        <v>1</v>
      </c>
      <c r="I40" s="24">
        <v>820</v>
      </c>
      <c r="J40" s="24">
        <v>1230</v>
      </c>
      <c r="K40" s="22">
        <v>1230</v>
      </c>
      <c r="L40" s="22">
        <v>820</v>
      </c>
      <c r="M40" s="22">
        <v>410</v>
      </c>
      <c r="N40" s="22" t="s">
        <v>26</v>
      </c>
    </row>
    <row r="41" spans="1:40">
      <c r="A41" s="22" t="s">
        <v>20</v>
      </c>
      <c r="B41" s="22" t="s">
        <v>21</v>
      </c>
      <c r="C41" s="22">
        <v>1750149</v>
      </c>
      <c r="D41" s="22" t="s">
        <v>27</v>
      </c>
      <c r="E41" s="24" t="s">
        <v>23</v>
      </c>
      <c r="F41" s="24" t="s">
        <v>24</v>
      </c>
      <c r="G41" s="24" t="s">
        <v>28</v>
      </c>
      <c r="H41" s="24">
        <v>1</v>
      </c>
      <c r="I41" s="24">
        <v>48</v>
      </c>
      <c r="J41" s="24" t="s">
        <v>29</v>
      </c>
      <c r="K41" s="22" t="s">
        <v>29</v>
      </c>
      <c r="L41" s="22" t="s">
        <v>29</v>
      </c>
      <c r="M41" s="22" t="s">
        <v>29</v>
      </c>
      <c r="N41" s="22" t="s">
        <v>30</v>
      </c>
    </row>
    <row r="42" spans="1:40">
      <c r="A42" s="22" t="s">
        <v>20</v>
      </c>
      <c r="B42" s="22" t="s">
        <v>21</v>
      </c>
      <c r="C42" s="22">
        <v>1750149</v>
      </c>
      <c r="D42" s="22" t="s">
        <v>27</v>
      </c>
      <c r="E42" s="24" t="s">
        <v>23</v>
      </c>
      <c r="F42" s="24" t="s">
        <v>24</v>
      </c>
      <c r="G42" s="24" t="s">
        <v>31</v>
      </c>
      <c r="H42" s="24">
        <v>1</v>
      </c>
      <c r="I42" s="24" t="s">
        <v>29</v>
      </c>
      <c r="J42" s="24">
        <v>72</v>
      </c>
      <c r="K42" s="22" t="s">
        <v>29</v>
      </c>
      <c r="L42" s="22" t="s">
        <v>29</v>
      </c>
      <c r="M42" s="22" t="s">
        <v>29</v>
      </c>
      <c r="N42" s="22" t="s">
        <v>30</v>
      </c>
    </row>
    <row r="43" spans="1:40">
      <c r="A43" s="22" t="s">
        <v>20</v>
      </c>
      <c r="B43" s="22" t="s">
        <v>21</v>
      </c>
      <c r="C43" s="22">
        <v>1750149</v>
      </c>
      <c r="D43" s="22" t="s">
        <v>27</v>
      </c>
      <c r="E43" s="24" t="s">
        <v>23</v>
      </c>
      <c r="F43" s="24" t="s">
        <v>24</v>
      </c>
      <c r="G43" s="24" t="s">
        <v>32</v>
      </c>
      <c r="H43" s="24">
        <v>1</v>
      </c>
      <c r="I43" s="24" t="s">
        <v>29</v>
      </c>
      <c r="J43" s="24" t="s">
        <v>29</v>
      </c>
      <c r="K43" s="22">
        <v>72</v>
      </c>
      <c r="L43" s="22" t="s">
        <v>29</v>
      </c>
      <c r="M43" s="22" t="s">
        <v>29</v>
      </c>
      <c r="N43" s="22" t="s">
        <v>30</v>
      </c>
    </row>
    <row r="44" spans="1:40">
      <c r="A44" s="22" t="s">
        <v>20</v>
      </c>
      <c r="B44" s="22" t="s">
        <v>21</v>
      </c>
      <c r="C44" s="22">
        <v>1750149</v>
      </c>
      <c r="D44" s="22" t="s">
        <v>27</v>
      </c>
      <c r="E44" s="24" t="s">
        <v>23</v>
      </c>
      <c r="F44" s="24" t="s">
        <v>24</v>
      </c>
      <c r="G44" s="24" t="s">
        <v>33</v>
      </c>
      <c r="H44" s="24">
        <v>1</v>
      </c>
      <c r="I44" s="24" t="s">
        <v>29</v>
      </c>
      <c r="J44" s="24" t="s">
        <v>29</v>
      </c>
      <c r="K44" s="22" t="s">
        <v>29</v>
      </c>
      <c r="L44" s="22">
        <v>48</v>
      </c>
      <c r="M44" s="22" t="s">
        <v>29</v>
      </c>
      <c r="N44" s="22" t="s">
        <v>30</v>
      </c>
    </row>
    <row r="45" spans="1:40">
      <c r="A45" s="22" t="s">
        <v>20</v>
      </c>
      <c r="B45" s="22" t="s">
        <v>21</v>
      </c>
      <c r="C45" s="22">
        <v>1750149</v>
      </c>
      <c r="D45" s="22" t="s">
        <v>27</v>
      </c>
      <c r="E45" s="24" t="s">
        <v>23</v>
      </c>
      <c r="F45" s="24" t="s">
        <v>24</v>
      </c>
      <c r="G45" s="24" t="s">
        <v>34</v>
      </c>
      <c r="H45" s="24">
        <v>1</v>
      </c>
      <c r="I45" s="24" t="s">
        <v>29</v>
      </c>
      <c r="J45" s="24" t="s">
        <v>29</v>
      </c>
      <c r="K45" s="22" t="s">
        <v>29</v>
      </c>
      <c r="L45" s="22" t="s">
        <v>29</v>
      </c>
      <c r="M45" s="22">
        <v>24</v>
      </c>
      <c r="N45" s="22" t="s">
        <v>30</v>
      </c>
    </row>
    <row r="46" spans="1:40">
      <c r="A46" s="22" t="s">
        <v>20</v>
      </c>
      <c r="B46" s="22" t="s">
        <v>21</v>
      </c>
      <c r="C46" s="22">
        <v>1750229</v>
      </c>
      <c r="D46" s="22" t="s">
        <v>35</v>
      </c>
      <c r="E46" s="24" t="s">
        <v>36</v>
      </c>
      <c r="F46" s="24" t="s">
        <v>24</v>
      </c>
      <c r="G46" s="24" t="s">
        <v>37</v>
      </c>
      <c r="H46" s="24">
        <v>1</v>
      </c>
      <c r="I46" s="24">
        <v>10</v>
      </c>
      <c r="J46" s="24">
        <v>15</v>
      </c>
      <c r="K46" s="22">
        <v>15</v>
      </c>
      <c r="L46" s="22">
        <v>10</v>
      </c>
      <c r="M46" s="22">
        <v>5</v>
      </c>
      <c r="N46" s="22" t="s">
        <v>35</v>
      </c>
    </row>
    <row r="47" spans="1:40">
      <c r="A47" s="22" t="s">
        <v>20</v>
      </c>
      <c r="B47" s="22" t="s">
        <v>21</v>
      </c>
      <c r="C47" s="22">
        <v>1790389</v>
      </c>
      <c r="D47" s="22" t="s">
        <v>35</v>
      </c>
      <c r="E47" s="24" t="s">
        <v>38</v>
      </c>
      <c r="F47" s="24" t="s">
        <v>24</v>
      </c>
      <c r="G47" s="24" t="s">
        <v>37</v>
      </c>
      <c r="H47" s="24">
        <v>1</v>
      </c>
      <c r="I47" s="24">
        <v>4</v>
      </c>
      <c r="J47" s="24">
        <v>6</v>
      </c>
      <c r="K47" s="22">
        <v>6</v>
      </c>
      <c r="L47" s="22">
        <v>4</v>
      </c>
      <c r="M47" s="22">
        <v>2</v>
      </c>
      <c r="N47" s="22" t="s">
        <v>35</v>
      </c>
    </row>
    <row r="48" spans="1:40">
      <c r="A48" s="22" t="s">
        <v>20</v>
      </c>
      <c r="B48" s="22" t="s">
        <v>21</v>
      </c>
      <c r="C48" s="22">
        <v>1750228</v>
      </c>
      <c r="D48" s="22" t="s">
        <v>39</v>
      </c>
      <c r="E48" s="24" t="s">
        <v>36</v>
      </c>
      <c r="F48" s="24" t="s">
        <v>24</v>
      </c>
      <c r="G48" s="24" t="s">
        <v>37</v>
      </c>
      <c r="H48" s="24">
        <v>1</v>
      </c>
      <c r="I48" s="24">
        <v>18</v>
      </c>
      <c r="J48" s="24">
        <v>27</v>
      </c>
      <c r="K48" s="22">
        <v>27</v>
      </c>
      <c r="L48" s="22">
        <v>18</v>
      </c>
      <c r="M48" s="22">
        <v>9</v>
      </c>
      <c r="N48" s="22" t="s">
        <v>39</v>
      </c>
    </row>
    <row r="49" spans="1:14">
      <c r="A49" s="22" t="s">
        <v>20</v>
      </c>
      <c r="B49" s="22" t="s">
        <v>21</v>
      </c>
      <c r="C49" s="22">
        <v>1750227</v>
      </c>
      <c r="D49" s="22" t="s">
        <v>40</v>
      </c>
      <c r="E49" s="24" t="s">
        <v>36</v>
      </c>
      <c r="F49" s="24" t="s">
        <v>24</v>
      </c>
      <c r="G49" s="24" t="s">
        <v>37</v>
      </c>
      <c r="H49" s="24">
        <v>1</v>
      </c>
      <c r="I49" s="24">
        <v>4</v>
      </c>
      <c r="J49" s="24">
        <v>6</v>
      </c>
      <c r="K49" s="22">
        <v>6</v>
      </c>
      <c r="L49" s="22">
        <v>4</v>
      </c>
      <c r="M49" s="22">
        <v>2</v>
      </c>
      <c r="N49" s="22" t="s">
        <v>40</v>
      </c>
    </row>
    <row r="50" spans="1:14">
      <c r="A50" s="22" t="s">
        <v>20</v>
      </c>
      <c r="B50" s="22" t="s">
        <v>21</v>
      </c>
      <c r="C50" s="22">
        <v>1750226</v>
      </c>
      <c r="D50" s="22" t="s">
        <v>41</v>
      </c>
      <c r="E50" s="24" t="s">
        <v>36</v>
      </c>
      <c r="F50" s="24" t="s">
        <v>24</v>
      </c>
      <c r="G50" s="24" t="s">
        <v>37</v>
      </c>
      <c r="H50" s="24">
        <v>1</v>
      </c>
      <c r="I50" s="24">
        <v>14</v>
      </c>
      <c r="J50" s="24">
        <v>21</v>
      </c>
      <c r="K50" s="22">
        <v>21</v>
      </c>
      <c r="L50" s="22">
        <v>14</v>
      </c>
      <c r="M50" s="22">
        <v>7</v>
      </c>
      <c r="N50" s="22" t="s">
        <v>41</v>
      </c>
    </row>
    <row r="51" spans="1:14">
      <c r="A51" s="22" t="s">
        <v>20</v>
      </c>
      <c r="B51" s="22" t="s">
        <v>21</v>
      </c>
      <c r="C51" s="22">
        <v>1790391</v>
      </c>
      <c r="D51" s="22" t="s">
        <v>41</v>
      </c>
      <c r="E51" s="24" t="s">
        <v>38</v>
      </c>
      <c r="F51" s="24" t="s">
        <v>24</v>
      </c>
      <c r="G51" s="24" t="s">
        <v>37</v>
      </c>
      <c r="H51" s="24">
        <v>1</v>
      </c>
      <c r="I51" s="24">
        <v>2</v>
      </c>
      <c r="J51" s="24">
        <v>3</v>
      </c>
      <c r="K51" s="22">
        <v>3</v>
      </c>
      <c r="L51" s="22">
        <v>2</v>
      </c>
      <c r="M51" s="22">
        <v>1</v>
      </c>
      <c r="N51" s="22" t="s">
        <v>41</v>
      </c>
    </row>
    <row r="52" spans="1:14">
      <c r="A52" s="22" t="s">
        <v>20</v>
      </c>
      <c r="B52" s="22" t="s">
        <v>21</v>
      </c>
      <c r="C52" s="22">
        <v>1750225</v>
      </c>
      <c r="D52" s="22" t="s">
        <v>42</v>
      </c>
      <c r="E52" s="24" t="s">
        <v>36</v>
      </c>
      <c r="F52" s="24" t="s">
        <v>24</v>
      </c>
      <c r="G52" s="24" t="s">
        <v>37</v>
      </c>
      <c r="H52" s="24">
        <v>1</v>
      </c>
      <c r="I52" s="24">
        <v>32</v>
      </c>
      <c r="J52" s="24">
        <v>48</v>
      </c>
      <c r="K52" s="22">
        <v>48</v>
      </c>
      <c r="L52" s="22">
        <v>32</v>
      </c>
      <c r="M52" s="22">
        <v>16</v>
      </c>
      <c r="N52" s="22" t="s">
        <v>42</v>
      </c>
    </row>
    <row r="53" spans="1:14">
      <c r="A53" s="22" t="s">
        <v>20</v>
      </c>
      <c r="B53" s="22" t="s">
        <v>21</v>
      </c>
      <c r="C53" s="22">
        <v>1790394</v>
      </c>
      <c r="D53" s="22" t="s">
        <v>42</v>
      </c>
      <c r="E53" s="24" t="s">
        <v>38</v>
      </c>
      <c r="F53" s="24" t="s">
        <v>24</v>
      </c>
      <c r="G53" s="24" t="s">
        <v>37</v>
      </c>
      <c r="H53" s="24">
        <v>1</v>
      </c>
      <c r="I53" s="24">
        <v>12</v>
      </c>
      <c r="J53" s="24">
        <v>18</v>
      </c>
      <c r="K53" s="22">
        <v>18</v>
      </c>
      <c r="L53" s="22">
        <v>12</v>
      </c>
      <c r="M53" s="22">
        <v>6</v>
      </c>
      <c r="N53" s="22" t="s">
        <v>42</v>
      </c>
    </row>
    <row r="54" spans="1:14">
      <c r="A54" s="22" t="s">
        <v>20</v>
      </c>
      <c r="B54" s="22" t="s">
        <v>21</v>
      </c>
      <c r="C54" s="22">
        <v>1750224</v>
      </c>
      <c r="D54" s="22" t="s">
        <v>43</v>
      </c>
      <c r="E54" s="24" t="s">
        <v>36</v>
      </c>
      <c r="F54" s="24" t="s">
        <v>24</v>
      </c>
      <c r="G54" s="24" t="s">
        <v>37</v>
      </c>
      <c r="H54" s="24">
        <v>1</v>
      </c>
      <c r="I54" s="24">
        <v>28</v>
      </c>
      <c r="J54" s="24">
        <v>42</v>
      </c>
      <c r="K54" s="22">
        <v>42</v>
      </c>
      <c r="L54" s="22">
        <v>28</v>
      </c>
      <c r="M54" s="22">
        <v>14</v>
      </c>
      <c r="N54" s="22" t="s">
        <v>43</v>
      </c>
    </row>
    <row r="55" spans="1:14">
      <c r="A55" s="22" t="s">
        <v>20</v>
      </c>
      <c r="B55" s="22" t="s">
        <v>21</v>
      </c>
      <c r="C55" s="22">
        <v>1750223</v>
      </c>
      <c r="D55" s="22" t="s">
        <v>44</v>
      </c>
      <c r="E55" s="24" t="s">
        <v>36</v>
      </c>
      <c r="F55" s="24" t="s">
        <v>24</v>
      </c>
      <c r="G55" s="24" t="s">
        <v>37</v>
      </c>
      <c r="H55" s="24">
        <v>1</v>
      </c>
      <c r="I55" s="24">
        <v>16</v>
      </c>
      <c r="J55" s="24">
        <v>24</v>
      </c>
      <c r="K55" s="22">
        <v>24</v>
      </c>
      <c r="L55" s="22">
        <v>16</v>
      </c>
      <c r="M55" s="22">
        <v>8</v>
      </c>
      <c r="N55" s="22" t="s">
        <v>44</v>
      </c>
    </row>
    <row r="56" spans="1:14">
      <c r="A56" s="22" t="s">
        <v>20</v>
      </c>
      <c r="B56" s="22" t="s">
        <v>21</v>
      </c>
      <c r="C56" s="22">
        <v>1750222</v>
      </c>
      <c r="D56" s="22" t="s">
        <v>45</v>
      </c>
      <c r="E56" s="24" t="s">
        <v>36</v>
      </c>
      <c r="F56" s="24" t="s">
        <v>24</v>
      </c>
      <c r="G56" s="24" t="s">
        <v>37</v>
      </c>
      <c r="H56" s="24">
        <v>1</v>
      </c>
      <c r="I56" s="24">
        <v>18</v>
      </c>
      <c r="J56" s="24">
        <v>27</v>
      </c>
      <c r="K56" s="22">
        <v>27</v>
      </c>
      <c r="L56" s="22">
        <v>18</v>
      </c>
      <c r="M56" s="22">
        <v>9</v>
      </c>
      <c r="N56" s="22" t="s">
        <v>45</v>
      </c>
    </row>
    <row r="57" spans="1:14">
      <c r="A57" s="22" t="s">
        <v>20</v>
      </c>
      <c r="B57" s="22" t="s">
        <v>21</v>
      </c>
      <c r="C57" s="22">
        <v>1790392</v>
      </c>
      <c r="D57" s="22" t="s">
        <v>45</v>
      </c>
      <c r="E57" s="24" t="s">
        <v>38</v>
      </c>
      <c r="F57" s="24" t="s">
        <v>24</v>
      </c>
      <c r="G57" s="24" t="s">
        <v>37</v>
      </c>
      <c r="H57" s="24">
        <v>1</v>
      </c>
      <c r="I57" s="24">
        <v>6</v>
      </c>
      <c r="J57" s="24">
        <v>9</v>
      </c>
      <c r="K57" s="22">
        <v>9</v>
      </c>
      <c r="L57" s="22">
        <v>6</v>
      </c>
      <c r="M57" s="22">
        <v>3</v>
      </c>
      <c r="N57" s="22" t="s">
        <v>45</v>
      </c>
    </row>
    <row r="58" spans="1:14">
      <c r="A58" s="22" t="s">
        <v>20</v>
      </c>
      <c r="B58" s="22" t="s">
        <v>21</v>
      </c>
      <c r="C58" s="22">
        <v>1750221</v>
      </c>
      <c r="D58" s="22" t="s">
        <v>46</v>
      </c>
      <c r="E58" s="24" t="s">
        <v>36</v>
      </c>
      <c r="F58" s="24" t="s">
        <v>24</v>
      </c>
      <c r="G58" s="24" t="s">
        <v>37</v>
      </c>
      <c r="H58" s="24">
        <v>1</v>
      </c>
      <c r="I58" s="24">
        <v>4</v>
      </c>
      <c r="J58" s="24">
        <v>6</v>
      </c>
      <c r="K58" s="22">
        <v>6</v>
      </c>
      <c r="L58" s="22">
        <v>4</v>
      </c>
      <c r="M58" s="22">
        <v>2</v>
      </c>
      <c r="N58" s="22" t="s">
        <v>46</v>
      </c>
    </row>
    <row r="59" spans="1:14">
      <c r="A59" s="22" t="s">
        <v>20</v>
      </c>
      <c r="B59" s="22" t="s">
        <v>21</v>
      </c>
      <c r="C59" s="22">
        <v>1750220</v>
      </c>
      <c r="D59" s="22" t="s">
        <v>47</v>
      </c>
      <c r="E59" s="24" t="s">
        <v>36</v>
      </c>
      <c r="F59" s="24" t="s">
        <v>24</v>
      </c>
      <c r="G59" s="24" t="s">
        <v>37</v>
      </c>
      <c r="H59" s="24">
        <v>1</v>
      </c>
      <c r="I59" s="24">
        <v>12</v>
      </c>
      <c r="J59" s="24">
        <v>18</v>
      </c>
      <c r="K59" s="22">
        <v>18</v>
      </c>
      <c r="L59" s="22">
        <v>12</v>
      </c>
      <c r="M59" s="22">
        <v>6</v>
      </c>
      <c r="N59" s="22" t="s">
        <v>47</v>
      </c>
    </row>
    <row r="60" spans="1:14">
      <c r="A60" s="22" t="s">
        <v>20</v>
      </c>
      <c r="B60" s="22" t="s">
        <v>21</v>
      </c>
      <c r="C60" s="22">
        <v>1750219</v>
      </c>
      <c r="D60" s="22" t="s">
        <v>48</v>
      </c>
      <c r="E60" s="24" t="s">
        <v>36</v>
      </c>
      <c r="F60" s="24" t="s">
        <v>24</v>
      </c>
      <c r="G60" s="24" t="s">
        <v>37</v>
      </c>
      <c r="H60" s="24">
        <v>1</v>
      </c>
      <c r="I60" s="24">
        <v>12</v>
      </c>
      <c r="J60" s="24">
        <v>18</v>
      </c>
      <c r="K60" s="22">
        <v>18</v>
      </c>
      <c r="L60" s="22">
        <v>12</v>
      </c>
      <c r="M60" s="22">
        <v>6</v>
      </c>
      <c r="N60" s="22" t="s">
        <v>48</v>
      </c>
    </row>
    <row r="61" spans="1:14">
      <c r="A61" s="22" t="s">
        <v>20</v>
      </c>
      <c r="B61" s="22" t="s">
        <v>21</v>
      </c>
      <c r="C61" s="22">
        <v>1750218</v>
      </c>
      <c r="D61" s="22" t="s">
        <v>49</v>
      </c>
      <c r="E61" s="24" t="s">
        <v>36</v>
      </c>
      <c r="F61" s="24" t="s">
        <v>24</v>
      </c>
      <c r="G61" s="24" t="s">
        <v>37</v>
      </c>
      <c r="H61" s="24">
        <v>1</v>
      </c>
      <c r="I61" s="24">
        <v>12</v>
      </c>
      <c r="J61" s="24">
        <v>18</v>
      </c>
      <c r="K61" s="22">
        <v>18</v>
      </c>
      <c r="L61" s="22">
        <v>12</v>
      </c>
      <c r="M61" s="22">
        <v>6</v>
      </c>
      <c r="N61" s="22" t="s">
        <v>49</v>
      </c>
    </row>
    <row r="62" spans="1:14">
      <c r="A62" s="22" t="s">
        <v>20</v>
      </c>
      <c r="B62" s="22" t="s">
        <v>21</v>
      </c>
      <c r="C62" s="22">
        <v>1750217</v>
      </c>
      <c r="D62" s="22" t="s">
        <v>50</v>
      </c>
      <c r="E62" s="24" t="s">
        <v>36</v>
      </c>
      <c r="F62" s="24" t="s">
        <v>24</v>
      </c>
      <c r="G62" s="24" t="s">
        <v>51</v>
      </c>
      <c r="H62" s="24">
        <v>1</v>
      </c>
      <c r="I62" s="24">
        <v>4</v>
      </c>
      <c r="J62" s="24">
        <v>8</v>
      </c>
      <c r="K62" s="22">
        <v>8</v>
      </c>
      <c r="L62" s="22">
        <v>8</v>
      </c>
      <c r="M62" s="22">
        <v>4</v>
      </c>
      <c r="N62" s="22" t="s">
        <v>50</v>
      </c>
    </row>
    <row r="63" spans="1:14">
      <c r="A63" s="22" t="s">
        <v>20</v>
      </c>
      <c r="B63" s="22" t="s">
        <v>21</v>
      </c>
      <c r="C63" s="22">
        <v>1790401</v>
      </c>
      <c r="D63" s="22" t="s">
        <v>50</v>
      </c>
      <c r="E63" s="24" t="s">
        <v>38</v>
      </c>
      <c r="F63" s="24" t="s">
        <v>24</v>
      </c>
      <c r="G63" s="24" t="s">
        <v>51</v>
      </c>
      <c r="H63" s="24">
        <v>1</v>
      </c>
      <c r="I63" s="24">
        <v>2</v>
      </c>
      <c r="J63" s="24">
        <v>4</v>
      </c>
      <c r="K63" s="22">
        <v>4</v>
      </c>
      <c r="L63" s="22">
        <v>4</v>
      </c>
      <c r="M63" s="22">
        <v>2</v>
      </c>
      <c r="N63" s="22" t="s">
        <v>50</v>
      </c>
    </row>
    <row r="64" spans="1:14">
      <c r="A64" s="22" t="s">
        <v>20</v>
      </c>
      <c r="B64" s="22" t="s">
        <v>21</v>
      </c>
      <c r="C64" s="22">
        <v>1750216</v>
      </c>
      <c r="D64" s="22" t="s">
        <v>52</v>
      </c>
      <c r="E64" s="24" t="s">
        <v>36</v>
      </c>
      <c r="F64" s="24" t="s">
        <v>24</v>
      </c>
      <c r="G64" s="24" t="s">
        <v>51</v>
      </c>
      <c r="H64" s="24">
        <v>1</v>
      </c>
      <c r="I64" s="24">
        <v>20</v>
      </c>
      <c r="J64" s="24">
        <v>40</v>
      </c>
      <c r="K64" s="22">
        <v>40</v>
      </c>
      <c r="L64" s="22">
        <v>40</v>
      </c>
      <c r="M64" s="22">
        <v>20</v>
      </c>
      <c r="N64" s="22" t="s">
        <v>52</v>
      </c>
    </row>
    <row r="65" spans="1:14">
      <c r="A65" s="22" t="s">
        <v>20</v>
      </c>
      <c r="B65" s="22" t="s">
        <v>21</v>
      </c>
      <c r="C65" s="22">
        <v>1790403</v>
      </c>
      <c r="D65" s="22" t="s">
        <v>52</v>
      </c>
      <c r="E65" s="24" t="s">
        <v>38</v>
      </c>
      <c r="F65" s="24" t="s">
        <v>24</v>
      </c>
      <c r="G65" s="24" t="s">
        <v>51</v>
      </c>
      <c r="H65" s="24">
        <v>1</v>
      </c>
      <c r="I65" s="24">
        <v>10</v>
      </c>
      <c r="J65" s="24">
        <v>20</v>
      </c>
      <c r="K65" s="22">
        <v>20</v>
      </c>
      <c r="L65" s="22">
        <v>20</v>
      </c>
      <c r="M65" s="22">
        <v>10</v>
      </c>
      <c r="N65" s="22" t="s">
        <v>52</v>
      </c>
    </row>
    <row r="66" spans="1:14">
      <c r="A66" s="22" t="s">
        <v>20</v>
      </c>
      <c r="B66" s="22" t="s">
        <v>21</v>
      </c>
      <c r="C66" s="22">
        <v>1750215</v>
      </c>
      <c r="D66" s="22" t="s">
        <v>53</v>
      </c>
      <c r="E66" s="24" t="s">
        <v>36</v>
      </c>
      <c r="F66" s="24" t="s">
        <v>24</v>
      </c>
      <c r="G66" s="24" t="s">
        <v>51</v>
      </c>
      <c r="H66" s="24">
        <v>1</v>
      </c>
      <c r="I66" s="24">
        <v>3</v>
      </c>
      <c r="J66" s="24">
        <v>6</v>
      </c>
      <c r="K66" s="22">
        <v>6</v>
      </c>
      <c r="L66" s="22">
        <v>6</v>
      </c>
      <c r="M66" s="22">
        <v>3</v>
      </c>
      <c r="N66" s="22" t="s">
        <v>53</v>
      </c>
    </row>
    <row r="67" spans="1:14">
      <c r="A67" s="22" t="s">
        <v>20</v>
      </c>
      <c r="B67" s="22" t="s">
        <v>21</v>
      </c>
      <c r="C67" s="22">
        <v>1750214</v>
      </c>
      <c r="D67" s="22" t="s">
        <v>54</v>
      </c>
      <c r="E67" s="24" t="s">
        <v>55</v>
      </c>
      <c r="F67" s="24" t="s">
        <v>24</v>
      </c>
      <c r="G67" s="24" t="s">
        <v>56</v>
      </c>
      <c r="H67" s="24">
        <v>1</v>
      </c>
      <c r="I67" s="24">
        <v>42</v>
      </c>
      <c r="J67" s="24">
        <v>63</v>
      </c>
      <c r="K67" s="22">
        <v>63</v>
      </c>
      <c r="L67" s="22">
        <v>42</v>
      </c>
      <c r="M67" s="22">
        <v>21</v>
      </c>
      <c r="N67" s="22" t="s">
        <v>54</v>
      </c>
    </row>
    <row r="68" spans="1:14">
      <c r="A68" s="22" t="s">
        <v>20</v>
      </c>
      <c r="B68" s="22" t="s">
        <v>21</v>
      </c>
      <c r="C68" s="22">
        <v>1790399</v>
      </c>
      <c r="D68" s="22" t="s">
        <v>54</v>
      </c>
      <c r="E68" s="24" t="s">
        <v>57</v>
      </c>
      <c r="F68" s="24" t="s">
        <v>24</v>
      </c>
      <c r="G68" s="24" t="s">
        <v>56</v>
      </c>
      <c r="H68" s="24">
        <v>1</v>
      </c>
      <c r="I68" s="24">
        <v>16</v>
      </c>
      <c r="J68" s="24">
        <v>24</v>
      </c>
      <c r="K68" s="22">
        <v>24</v>
      </c>
      <c r="L68" s="22">
        <v>16</v>
      </c>
      <c r="M68" s="22">
        <v>8</v>
      </c>
      <c r="N68" s="22" t="s">
        <v>54</v>
      </c>
    </row>
    <row r="69" spans="1:14">
      <c r="A69" s="22" t="s">
        <v>20</v>
      </c>
      <c r="B69" s="22" t="s">
        <v>21</v>
      </c>
      <c r="C69" s="22">
        <v>1750213</v>
      </c>
      <c r="D69" s="22" t="s">
        <v>58</v>
      </c>
      <c r="E69" s="24" t="s">
        <v>55</v>
      </c>
      <c r="F69" s="24" t="s">
        <v>24</v>
      </c>
      <c r="G69" s="24" t="s">
        <v>59</v>
      </c>
      <c r="H69" s="24">
        <v>1</v>
      </c>
      <c r="I69" s="24">
        <v>24</v>
      </c>
      <c r="J69" s="24">
        <v>36</v>
      </c>
      <c r="K69" s="22">
        <v>36</v>
      </c>
      <c r="L69" s="22">
        <v>24</v>
      </c>
      <c r="M69" s="22">
        <v>12</v>
      </c>
      <c r="N69" s="22" t="s">
        <v>58</v>
      </c>
    </row>
    <row r="70" spans="1:14">
      <c r="A70" s="22" t="s">
        <v>20</v>
      </c>
      <c r="B70" s="22" t="s">
        <v>21</v>
      </c>
      <c r="C70" s="22">
        <v>1790398</v>
      </c>
      <c r="D70" s="22" t="s">
        <v>58</v>
      </c>
      <c r="E70" s="24" t="s">
        <v>57</v>
      </c>
      <c r="F70" s="24" t="s">
        <v>24</v>
      </c>
      <c r="G70" s="24" t="s">
        <v>59</v>
      </c>
      <c r="H70" s="24">
        <v>1</v>
      </c>
      <c r="I70" s="24">
        <v>4</v>
      </c>
      <c r="J70" s="24">
        <v>6</v>
      </c>
      <c r="K70" s="22">
        <v>6</v>
      </c>
      <c r="L70" s="22">
        <v>4</v>
      </c>
      <c r="M70" s="22">
        <v>2</v>
      </c>
      <c r="N70" s="22" t="s">
        <v>58</v>
      </c>
    </row>
    <row r="71" spans="1:14">
      <c r="A71" s="22" t="s">
        <v>20</v>
      </c>
      <c r="B71" s="22" t="s">
        <v>21</v>
      </c>
      <c r="C71" s="22">
        <v>1750212</v>
      </c>
      <c r="D71" s="22" t="s">
        <v>60</v>
      </c>
      <c r="E71" s="24" t="s">
        <v>55</v>
      </c>
      <c r="F71" s="24" t="s">
        <v>24</v>
      </c>
      <c r="G71" s="24" t="s">
        <v>61</v>
      </c>
      <c r="H71" s="24">
        <v>1</v>
      </c>
      <c r="I71" s="24">
        <v>40</v>
      </c>
      <c r="J71" s="24">
        <v>60</v>
      </c>
      <c r="K71" s="22">
        <v>60</v>
      </c>
      <c r="L71" s="22">
        <v>40</v>
      </c>
      <c r="M71" s="22">
        <v>20</v>
      </c>
      <c r="N71" s="22" t="s">
        <v>60</v>
      </c>
    </row>
    <row r="72" spans="1:14">
      <c r="A72" s="22" t="s">
        <v>20</v>
      </c>
      <c r="B72" s="22" t="s">
        <v>21</v>
      </c>
      <c r="C72" s="22">
        <v>1790396</v>
      </c>
      <c r="D72" s="22" t="s">
        <v>60</v>
      </c>
      <c r="E72" s="24" t="s">
        <v>57</v>
      </c>
      <c r="F72" s="24" t="s">
        <v>24</v>
      </c>
      <c r="G72" s="24" t="s">
        <v>61</v>
      </c>
      <c r="H72" s="24">
        <v>1</v>
      </c>
      <c r="I72" s="24">
        <v>12</v>
      </c>
      <c r="J72" s="24">
        <v>18</v>
      </c>
      <c r="K72" s="22">
        <v>18</v>
      </c>
      <c r="L72" s="22">
        <v>12</v>
      </c>
      <c r="M72" s="22">
        <v>6</v>
      </c>
      <c r="N72" s="22" t="s">
        <v>60</v>
      </c>
    </row>
  </sheetData>
  <mergeCells count="2">
    <mergeCell ref="A1:R1"/>
    <mergeCell ref="A38:N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topLeftCell="C45" workbookViewId="0">
      <selection activeCell="J61" sqref="J60:J61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23.2272727272727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5" width="16.4636363636364" customWidth="1"/>
    <col min="16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0" width="9.15454545454545" customWidth="1"/>
  </cols>
  <sheetData>
    <row r="1" spans="1:40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64</v>
      </c>
      <c r="B2" s="21" t="s">
        <v>65</v>
      </c>
      <c r="C2" s="21" t="s">
        <v>66</v>
      </c>
      <c r="D2" s="21" t="s">
        <v>4</v>
      </c>
      <c r="E2" s="21" t="s">
        <v>67</v>
      </c>
      <c r="F2" s="21" t="s">
        <v>68</v>
      </c>
      <c r="G2" s="21" t="s">
        <v>69</v>
      </c>
      <c r="H2" s="21" t="s">
        <v>70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71</v>
      </c>
      <c r="O2" s="21" t="s">
        <v>72</v>
      </c>
      <c r="P2" s="21" t="s">
        <v>73</v>
      </c>
      <c r="Q2" s="21" t="s">
        <v>74</v>
      </c>
      <c r="R2" s="21" t="s">
        <v>75</v>
      </c>
      <c r="S2" s="21" t="s">
        <v>76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>
      <c r="A3" s="22" t="s">
        <v>20</v>
      </c>
      <c r="B3" s="22" t="s">
        <v>21</v>
      </c>
      <c r="C3" s="22">
        <v>1750151</v>
      </c>
      <c r="D3" s="22" t="s">
        <v>22</v>
      </c>
      <c r="E3" s="24" t="s">
        <v>23</v>
      </c>
      <c r="F3" s="24" t="s">
        <v>24</v>
      </c>
      <c r="G3" s="24" t="s">
        <v>25</v>
      </c>
      <c r="H3" s="24">
        <v>1</v>
      </c>
      <c r="I3" s="24">
        <v>2</v>
      </c>
      <c r="J3" s="24">
        <v>3</v>
      </c>
      <c r="K3" s="22">
        <v>3</v>
      </c>
      <c r="L3" s="22">
        <v>2</v>
      </c>
      <c r="M3" s="22">
        <v>1</v>
      </c>
      <c r="N3" s="22">
        <v>11</v>
      </c>
      <c r="O3" s="22" t="s">
        <v>26</v>
      </c>
      <c r="P3" s="22">
        <v>410</v>
      </c>
      <c r="Q3" s="22">
        <v>4510</v>
      </c>
      <c r="R3" s="22">
        <v>0</v>
      </c>
      <c r="S3" s="22">
        <v>0</v>
      </c>
    </row>
    <row r="4" spans="1:40">
      <c r="A4" s="22" t="s">
        <v>20</v>
      </c>
      <c r="B4" s="22" t="s">
        <v>21</v>
      </c>
      <c r="C4" s="22">
        <v>1750149</v>
      </c>
      <c r="D4" s="22" t="s">
        <v>27</v>
      </c>
      <c r="E4" s="24" t="s">
        <v>23</v>
      </c>
      <c r="F4" s="24" t="s">
        <v>24</v>
      </c>
      <c r="G4" s="24" t="s">
        <v>28</v>
      </c>
      <c r="H4" s="24">
        <v>1</v>
      </c>
      <c r="I4" s="24">
        <v>2</v>
      </c>
      <c r="J4" s="24" t="s">
        <v>29</v>
      </c>
      <c r="K4" s="22" t="s">
        <v>29</v>
      </c>
      <c r="L4" s="22" t="s">
        <v>29</v>
      </c>
      <c r="M4" s="22" t="s">
        <v>29</v>
      </c>
      <c r="N4" s="22">
        <v>2</v>
      </c>
      <c r="O4" s="22" t="s">
        <v>30</v>
      </c>
      <c r="P4" s="22">
        <v>24</v>
      </c>
      <c r="Q4" s="22">
        <v>48</v>
      </c>
      <c r="R4" s="22">
        <v>0</v>
      </c>
      <c r="S4" s="22">
        <v>0</v>
      </c>
    </row>
    <row r="5" spans="1:40">
      <c r="A5" s="22" t="s">
        <v>20</v>
      </c>
      <c r="B5" s="22" t="s">
        <v>21</v>
      </c>
      <c r="C5" s="22">
        <v>1750149</v>
      </c>
      <c r="D5" s="22" t="s">
        <v>27</v>
      </c>
      <c r="E5" s="24" t="s">
        <v>23</v>
      </c>
      <c r="F5" s="24" t="s">
        <v>24</v>
      </c>
      <c r="G5" s="24" t="s">
        <v>31</v>
      </c>
      <c r="H5" s="24">
        <v>1</v>
      </c>
      <c r="I5" s="24" t="s">
        <v>29</v>
      </c>
      <c r="J5" s="24">
        <v>2</v>
      </c>
      <c r="K5" s="22" t="s">
        <v>29</v>
      </c>
      <c r="L5" s="22" t="s">
        <v>29</v>
      </c>
      <c r="M5" s="22" t="s">
        <v>29</v>
      </c>
      <c r="N5" s="22">
        <v>2</v>
      </c>
      <c r="O5" s="22" t="s">
        <v>30</v>
      </c>
      <c r="P5" s="22">
        <v>36</v>
      </c>
      <c r="Q5" s="22">
        <v>72</v>
      </c>
      <c r="R5" s="22">
        <v>0</v>
      </c>
      <c r="S5" s="22">
        <v>0</v>
      </c>
    </row>
    <row r="6" spans="1:40">
      <c r="A6" s="22" t="s">
        <v>20</v>
      </c>
      <c r="B6" s="22" t="s">
        <v>21</v>
      </c>
      <c r="C6" s="22">
        <v>1750149</v>
      </c>
      <c r="D6" s="22" t="s">
        <v>27</v>
      </c>
      <c r="E6" s="24" t="s">
        <v>23</v>
      </c>
      <c r="F6" s="24" t="s">
        <v>24</v>
      </c>
      <c r="G6" s="24" t="s">
        <v>32</v>
      </c>
      <c r="H6" s="24">
        <v>1</v>
      </c>
      <c r="I6" s="24" t="s">
        <v>29</v>
      </c>
      <c r="J6" s="24" t="s">
        <v>29</v>
      </c>
      <c r="K6" s="22">
        <v>2</v>
      </c>
      <c r="L6" s="22" t="s">
        <v>29</v>
      </c>
      <c r="M6" s="22" t="s">
        <v>29</v>
      </c>
      <c r="N6" s="22">
        <v>2</v>
      </c>
      <c r="O6" s="22" t="s">
        <v>30</v>
      </c>
      <c r="P6" s="22">
        <v>36</v>
      </c>
      <c r="Q6" s="22">
        <v>72</v>
      </c>
      <c r="R6" s="22">
        <v>0</v>
      </c>
      <c r="S6" s="22">
        <v>0</v>
      </c>
    </row>
    <row r="7" spans="1:40">
      <c r="A7" s="22" t="s">
        <v>20</v>
      </c>
      <c r="B7" s="22" t="s">
        <v>21</v>
      </c>
      <c r="C7" s="22">
        <v>1750149</v>
      </c>
      <c r="D7" s="22" t="s">
        <v>27</v>
      </c>
      <c r="E7" s="24" t="s">
        <v>23</v>
      </c>
      <c r="F7" s="24" t="s">
        <v>24</v>
      </c>
      <c r="G7" s="24" t="s">
        <v>33</v>
      </c>
      <c r="H7" s="24">
        <v>1</v>
      </c>
      <c r="I7" s="24" t="s">
        <v>29</v>
      </c>
      <c r="J7" s="24" t="s">
        <v>29</v>
      </c>
      <c r="K7" s="22" t="s">
        <v>29</v>
      </c>
      <c r="L7" s="22">
        <v>2</v>
      </c>
      <c r="M7" s="22" t="s">
        <v>29</v>
      </c>
      <c r="N7" s="22">
        <v>2</v>
      </c>
      <c r="O7" s="22" t="s">
        <v>30</v>
      </c>
      <c r="P7" s="22">
        <v>24</v>
      </c>
      <c r="Q7" s="22">
        <v>48</v>
      </c>
      <c r="R7" s="22">
        <v>0</v>
      </c>
      <c r="S7" s="22">
        <v>0</v>
      </c>
    </row>
    <row r="8" spans="1:40">
      <c r="A8" s="22" t="s">
        <v>20</v>
      </c>
      <c r="B8" s="22" t="s">
        <v>21</v>
      </c>
      <c r="C8" s="22">
        <v>1750149</v>
      </c>
      <c r="D8" s="22" t="s">
        <v>27</v>
      </c>
      <c r="E8" s="24" t="s">
        <v>23</v>
      </c>
      <c r="F8" s="24" t="s">
        <v>24</v>
      </c>
      <c r="G8" s="24" t="s">
        <v>34</v>
      </c>
      <c r="H8" s="24">
        <v>1</v>
      </c>
      <c r="I8" s="24" t="s">
        <v>29</v>
      </c>
      <c r="J8" s="24" t="s">
        <v>29</v>
      </c>
      <c r="K8" s="22" t="s">
        <v>29</v>
      </c>
      <c r="L8" s="22" t="s">
        <v>29</v>
      </c>
      <c r="M8" s="22">
        <v>2</v>
      </c>
      <c r="N8" s="22">
        <v>2</v>
      </c>
      <c r="O8" s="22" t="s">
        <v>30</v>
      </c>
      <c r="P8" s="22">
        <v>12</v>
      </c>
      <c r="Q8" s="22">
        <v>24</v>
      </c>
      <c r="R8" s="22">
        <v>0</v>
      </c>
      <c r="S8" s="22">
        <v>0</v>
      </c>
    </row>
    <row r="9" spans="1:40">
      <c r="A9" s="22" t="s">
        <v>20</v>
      </c>
      <c r="B9" s="22" t="s">
        <v>21</v>
      </c>
      <c r="C9" s="22">
        <v>1750229</v>
      </c>
      <c r="D9" s="22" t="s">
        <v>35</v>
      </c>
      <c r="E9" s="24" t="s">
        <v>36</v>
      </c>
      <c r="F9" s="24" t="s">
        <v>24</v>
      </c>
      <c r="G9" s="24" t="s">
        <v>37</v>
      </c>
      <c r="H9" s="24">
        <v>1</v>
      </c>
      <c r="I9" s="24">
        <v>2</v>
      </c>
      <c r="J9" s="24">
        <v>3</v>
      </c>
      <c r="K9" s="22">
        <v>3</v>
      </c>
      <c r="L9" s="22">
        <v>2</v>
      </c>
      <c r="M9" s="22">
        <v>1</v>
      </c>
      <c r="N9" s="22">
        <v>11</v>
      </c>
      <c r="O9" s="22" t="s">
        <v>35</v>
      </c>
      <c r="P9" s="22">
        <v>5</v>
      </c>
      <c r="Q9" s="22">
        <v>55</v>
      </c>
      <c r="R9" s="22">
        <v>0</v>
      </c>
      <c r="S9" s="22">
        <v>0</v>
      </c>
    </row>
    <row r="10" spans="1:40">
      <c r="A10" s="22" t="s">
        <v>20</v>
      </c>
      <c r="B10" s="22" t="s">
        <v>21</v>
      </c>
      <c r="C10" s="22">
        <v>1790389</v>
      </c>
      <c r="D10" s="22" t="s">
        <v>35</v>
      </c>
      <c r="E10" s="24" t="s">
        <v>38</v>
      </c>
      <c r="F10" s="24" t="s">
        <v>24</v>
      </c>
      <c r="G10" s="24" t="s">
        <v>37</v>
      </c>
      <c r="H10" s="24">
        <v>1</v>
      </c>
      <c r="I10" s="24">
        <v>2</v>
      </c>
      <c r="J10" s="24">
        <v>3</v>
      </c>
      <c r="K10" s="22">
        <v>3</v>
      </c>
      <c r="L10" s="22">
        <v>2</v>
      </c>
      <c r="M10" s="22">
        <v>1</v>
      </c>
      <c r="N10" s="22">
        <v>11</v>
      </c>
      <c r="O10" s="22" t="s">
        <v>35</v>
      </c>
      <c r="P10" s="22">
        <v>2</v>
      </c>
      <c r="Q10" s="22">
        <v>22</v>
      </c>
      <c r="R10" s="22">
        <v>0</v>
      </c>
      <c r="S10" s="22">
        <v>0</v>
      </c>
    </row>
    <row r="11" spans="1:40">
      <c r="A11" s="22" t="s">
        <v>20</v>
      </c>
      <c r="B11" s="22" t="s">
        <v>21</v>
      </c>
      <c r="C11" s="22">
        <v>1750228</v>
      </c>
      <c r="D11" s="22" t="s">
        <v>39</v>
      </c>
      <c r="E11" s="24" t="s">
        <v>36</v>
      </c>
      <c r="F11" s="24" t="s">
        <v>24</v>
      </c>
      <c r="G11" s="24" t="s">
        <v>37</v>
      </c>
      <c r="H11" s="24">
        <v>1</v>
      </c>
      <c r="I11" s="24">
        <v>2</v>
      </c>
      <c r="J11" s="24">
        <v>3</v>
      </c>
      <c r="K11" s="22">
        <v>3</v>
      </c>
      <c r="L11" s="22">
        <v>2</v>
      </c>
      <c r="M11" s="22">
        <v>1</v>
      </c>
      <c r="N11" s="22">
        <v>11</v>
      </c>
      <c r="O11" s="22" t="s">
        <v>39</v>
      </c>
      <c r="P11" s="22">
        <v>9</v>
      </c>
      <c r="Q11" s="22">
        <v>99</v>
      </c>
      <c r="R11" s="22">
        <v>0</v>
      </c>
      <c r="S11" s="22">
        <v>0</v>
      </c>
    </row>
    <row r="12" spans="1:40">
      <c r="A12" s="22" t="s">
        <v>20</v>
      </c>
      <c r="B12" s="22" t="s">
        <v>21</v>
      </c>
      <c r="C12" s="22">
        <v>1750227</v>
      </c>
      <c r="D12" s="22" t="s">
        <v>40</v>
      </c>
      <c r="E12" s="24" t="s">
        <v>36</v>
      </c>
      <c r="F12" s="24" t="s">
        <v>24</v>
      </c>
      <c r="G12" s="24" t="s">
        <v>37</v>
      </c>
      <c r="H12" s="24">
        <v>1</v>
      </c>
      <c r="I12" s="24">
        <v>2</v>
      </c>
      <c r="J12" s="24">
        <v>3</v>
      </c>
      <c r="K12" s="22">
        <v>3</v>
      </c>
      <c r="L12" s="22">
        <v>2</v>
      </c>
      <c r="M12" s="22">
        <v>1</v>
      </c>
      <c r="N12" s="22">
        <v>11</v>
      </c>
      <c r="O12" s="22" t="s">
        <v>40</v>
      </c>
      <c r="P12" s="22">
        <v>2</v>
      </c>
      <c r="Q12" s="22">
        <v>22</v>
      </c>
      <c r="R12" s="22">
        <v>0</v>
      </c>
      <c r="S12" s="22">
        <v>0</v>
      </c>
    </row>
    <row r="13" spans="1:40">
      <c r="A13" s="22" t="s">
        <v>20</v>
      </c>
      <c r="B13" s="22" t="s">
        <v>21</v>
      </c>
      <c r="C13" s="22">
        <v>1750226</v>
      </c>
      <c r="D13" s="22" t="s">
        <v>41</v>
      </c>
      <c r="E13" s="24" t="s">
        <v>36</v>
      </c>
      <c r="F13" s="24" t="s">
        <v>24</v>
      </c>
      <c r="G13" s="24" t="s">
        <v>37</v>
      </c>
      <c r="H13" s="24">
        <v>1</v>
      </c>
      <c r="I13" s="24">
        <v>2</v>
      </c>
      <c r="J13" s="24">
        <v>3</v>
      </c>
      <c r="K13" s="22">
        <v>3</v>
      </c>
      <c r="L13" s="22">
        <v>2</v>
      </c>
      <c r="M13" s="22">
        <v>1</v>
      </c>
      <c r="N13" s="22">
        <v>11</v>
      </c>
      <c r="O13" s="22" t="s">
        <v>41</v>
      </c>
      <c r="P13" s="22">
        <v>7</v>
      </c>
      <c r="Q13" s="22">
        <v>77</v>
      </c>
      <c r="R13" s="22">
        <v>0</v>
      </c>
      <c r="S13" s="22">
        <v>0</v>
      </c>
    </row>
    <row r="14" spans="1:40">
      <c r="A14" s="22" t="s">
        <v>20</v>
      </c>
      <c r="B14" s="22" t="s">
        <v>21</v>
      </c>
      <c r="C14" s="22">
        <v>1790391</v>
      </c>
      <c r="D14" s="22" t="s">
        <v>41</v>
      </c>
      <c r="E14" s="24" t="s">
        <v>38</v>
      </c>
      <c r="F14" s="24" t="s">
        <v>24</v>
      </c>
      <c r="G14" s="24" t="s">
        <v>37</v>
      </c>
      <c r="H14" s="24">
        <v>1</v>
      </c>
      <c r="I14" s="24">
        <v>2</v>
      </c>
      <c r="J14" s="24">
        <v>3</v>
      </c>
      <c r="K14" s="22">
        <v>3</v>
      </c>
      <c r="L14" s="22">
        <v>2</v>
      </c>
      <c r="M14" s="22">
        <v>1</v>
      </c>
      <c r="N14" s="22">
        <v>11</v>
      </c>
      <c r="O14" s="22" t="s">
        <v>41</v>
      </c>
      <c r="P14" s="22">
        <v>1</v>
      </c>
      <c r="Q14" s="22">
        <v>11</v>
      </c>
      <c r="R14" s="22">
        <v>0</v>
      </c>
      <c r="S14" s="22">
        <v>0</v>
      </c>
    </row>
    <row r="15" spans="1:40">
      <c r="A15" s="22" t="s">
        <v>20</v>
      </c>
      <c r="B15" s="22" t="s">
        <v>21</v>
      </c>
      <c r="C15" s="22">
        <v>1750225</v>
      </c>
      <c r="D15" s="22" t="s">
        <v>42</v>
      </c>
      <c r="E15" s="24" t="s">
        <v>36</v>
      </c>
      <c r="F15" s="24" t="s">
        <v>24</v>
      </c>
      <c r="G15" s="24" t="s">
        <v>37</v>
      </c>
      <c r="H15" s="24">
        <v>1</v>
      </c>
      <c r="I15" s="24">
        <v>2</v>
      </c>
      <c r="J15" s="24">
        <v>3</v>
      </c>
      <c r="K15" s="22">
        <v>3</v>
      </c>
      <c r="L15" s="22">
        <v>2</v>
      </c>
      <c r="M15" s="22">
        <v>1</v>
      </c>
      <c r="N15" s="22">
        <v>11</v>
      </c>
      <c r="O15" s="22" t="s">
        <v>42</v>
      </c>
      <c r="P15" s="22">
        <v>16</v>
      </c>
      <c r="Q15" s="22">
        <v>176</v>
      </c>
      <c r="R15" s="22">
        <v>0</v>
      </c>
      <c r="S15" s="22">
        <v>0</v>
      </c>
    </row>
    <row r="16" spans="1:40">
      <c r="A16" s="22" t="s">
        <v>20</v>
      </c>
      <c r="B16" s="22" t="s">
        <v>21</v>
      </c>
      <c r="C16" s="22">
        <v>1790394</v>
      </c>
      <c r="D16" s="22" t="s">
        <v>42</v>
      </c>
      <c r="E16" s="24" t="s">
        <v>38</v>
      </c>
      <c r="F16" s="24" t="s">
        <v>24</v>
      </c>
      <c r="G16" s="24" t="s">
        <v>37</v>
      </c>
      <c r="H16" s="24">
        <v>1</v>
      </c>
      <c r="I16" s="24">
        <v>2</v>
      </c>
      <c r="J16" s="24">
        <v>3</v>
      </c>
      <c r="K16" s="22">
        <v>3</v>
      </c>
      <c r="L16" s="22">
        <v>2</v>
      </c>
      <c r="M16" s="22">
        <v>1</v>
      </c>
      <c r="N16" s="22">
        <v>11</v>
      </c>
      <c r="O16" s="22" t="s">
        <v>42</v>
      </c>
      <c r="P16" s="22">
        <v>6</v>
      </c>
      <c r="Q16" s="22">
        <v>66</v>
      </c>
      <c r="R16" s="22">
        <v>0</v>
      </c>
      <c r="S16" s="22">
        <v>0</v>
      </c>
    </row>
    <row r="17" spans="1:19">
      <c r="A17" s="22" t="s">
        <v>20</v>
      </c>
      <c r="B17" s="22" t="s">
        <v>21</v>
      </c>
      <c r="C17" s="22">
        <v>1750224</v>
      </c>
      <c r="D17" s="22" t="s">
        <v>43</v>
      </c>
      <c r="E17" s="24" t="s">
        <v>36</v>
      </c>
      <c r="F17" s="24" t="s">
        <v>24</v>
      </c>
      <c r="G17" s="24" t="s">
        <v>37</v>
      </c>
      <c r="H17" s="24">
        <v>1</v>
      </c>
      <c r="I17" s="24">
        <v>2</v>
      </c>
      <c r="J17" s="24">
        <v>3</v>
      </c>
      <c r="K17" s="22">
        <v>3</v>
      </c>
      <c r="L17" s="22">
        <v>2</v>
      </c>
      <c r="M17" s="22">
        <v>1</v>
      </c>
      <c r="N17" s="22">
        <v>11</v>
      </c>
      <c r="O17" s="22" t="s">
        <v>43</v>
      </c>
      <c r="P17" s="22">
        <v>14</v>
      </c>
      <c r="Q17" s="22">
        <v>154</v>
      </c>
      <c r="R17" s="22">
        <v>0</v>
      </c>
      <c r="S17" s="22">
        <v>0</v>
      </c>
    </row>
    <row r="18" spans="1:19">
      <c r="A18" s="22" t="s">
        <v>20</v>
      </c>
      <c r="B18" s="22" t="s">
        <v>21</v>
      </c>
      <c r="C18" s="22">
        <v>1750223</v>
      </c>
      <c r="D18" s="22" t="s">
        <v>44</v>
      </c>
      <c r="E18" s="24" t="s">
        <v>36</v>
      </c>
      <c r="F18" s="24" t="s">
        <v>24</v>
      </c>
      <c r="G18" s="24" t="s">
        <v>37</v>
      </c>
      <c r="H18" s="24">
        <v>1</v>
      </c>
      <c r="I18" s="24">
        <v>2</v>
      </c>
      <c r="J18" s="24">
        <v>3</v>
      </c>
      <c r="K18" s="22">
        <v>3</v>
      </c>
      <c r="L18" s="22">
        <v>2</v>
      </c>
      <c r="M18" s="22">
        <v>1</v>
      </c>
      <c r="N18" s="22">
        <v>11</v>
      </c>
      <c r="O18" s="22" t="s">
        <v>44</v>
      </c>
      <c r="P18" s="22">
        <v>8</v>
      </c>
      <c r="Q18" s="22">
        <v>88</v>
      </c>
      <c r="R18" s="22">
        <v>0</v>
      </c>
      <c r="S18" s="22">
        <v>0</v>
      </c>
    </row>
    <row r="19" spans="1:19">
      <c r="A19" s="22" t="s">
        <v>20</v>
      </c>
      <c r="B19" s="22" t="s">
        <v>21</v>
      </c>
      <c r="C19" s="22">
        <v>1750222</v>
      </c>
      <c r="D19" s="22" t="s">
        <v>45</v>
      </c>
      <c r="E19" s="24" t="s">
        <v>36</v>
      </c>
      <c r="F19" s="24" t="s">
        <v>24</v>
      </c>
      <c r="G19" s="24" t="s">
        <v>37</v>
      </c>
      <c r="H19" s="24">
        <v>1</v>
      </c>
      <c r="I19" s="24">
        <v>2</v>
      </c>
      <c r="J19" s="24">
        <v>3</v>
      </c>
      <c r="K19" s="22">
        <v>3</v>
      </c>
      <c r="L19" s="22">
        <v>2</v>
      </c>
      <c r="M19" s="22">
        <v>1</v>
      </c>
      <c r="N19" s="22">
        <v>11</v>
      </c>
      <c r="O19" s="22" t="s">
        <v>45</v>
      </c>
      <c r="P19" s="22">
        <v>9</v>
      </c>
      <c r="Q19" s="22">
        <v>99</v>
      </c>
      <c r="R19" s="22">
        <v>0</v>
      </c>
      <c r="S19" s="22">
        <v>0</v>
      </c>
    </row>
    <row r="20" spans="1:19">
      <c r="A20" s="22" t="s">
        <v>20</v>
      </c>
      <c r="B20" s="22" t="s">
        <v>21</v>
      </c>
      <c r="C20" s="22">
        <v>1790392</v>
      </c>
      <c r="D20" s="22" t="s">
        <v>45</v>
      </c>
      <c r="E20" s="24" t="s">
        <v>38</v>
      </c>
      <c r="F20" s="24" t="s">
        <v>24</v>
      </c>
      <c r="G20" s="24" t="s">
        <v>37</v>
      </c>
      <c r="H20" s="24">
        <v>1</v>
      </c>
      <c r="I20" s="24">
        <v>2</v>
      </c>
      <c r="J20" s="24">
        <v>3</v>
      </c>
      <c r="K20" s="22">
        <v>3</v>
      </c>
      <c r="L20" s="22">
        <v>2</v>
      </c>
      <c r="M20" s="22">
        <v>1</v>
      </c>
      <c r="N20" s="22">
        <v>11</v>
      </c>
      <c r="O20" s="22" t="s">
        <v>45</v>
      </c>
      <c r="P20" s="22">
        <v>3</v>
      </c>
      <c r="Q20" s="22">
        <v>33</v>
      </c>
      <c r="R20" s="22">
        <v>0</v>
      </c>
      <c r="S20" s="22">
        <v>0</v>
      </c>
    </row>
    <row r="21" spans="1:19">
      <c r="A21" s="22" t="s">
        <v>20</v>
      </c>
      <c r="B21" s="22" t="s">
        <v>21</v>
      </c>
      <c r="C21" s="22">
        <v>1750221</v>
      </c>
      <c r="D21" s="22" t="s">
        <v>46</v>
      </c>
      <c r="E21" s="24" t="s">
        <v>36</v>
      </c>
      <c r="F21" s="24" t="s">
        <v>24</v>
      </c>
      <c r="G21" s="24" t="s">
        <v>37</v>
      </c>
      <c r="H21" s="24">
        <v>1</v>
      </c>
      <c r="I21" s="24">
        <v>2</v>
      </c>
      <c r="J21" s="24">
        <v>3</v>
      </c>
      <c r="K21" s="22">
        <v>3</v>
      </c>
      <c r="L21" s="22">
        <v>2</v>
      </c>
      <c r="M21" s="22">
        <v>1</v>
      </c>
      <c r="N21" s="22">
        <v>11</v>
      </c>
      <c r="O21" s="22" t="s">
        <v>46</v>
      </c>
      <c r="P21" s="22">
        <v>2</v>
      </c>
      <c r="Q21" s="22">
        <v>22</v>
      </c>
      <c r="R21" s="22">
        <v>0</v>
      </c>
      <c r="S21" s="22">
        <v>0</v>
      </c>
    </row>
    <row r="22" spans="1:19">
      <c r="A22" s="22" t="s">
        <v>20</v>
      </c>
      <c r="B22" s="22" t="s">
        <v>21</v>
      </c>
      <c r="C22" s="22">
        <v>1750220</v>
      </c>
      <c r="D22" s="22" t="s">
        <v>47</v>
      </c>
      <c r="E22" s="24" t="s">
        <v>36</v>
      </c>
      <c r="F22" s="24" t="s">
        <v>24</v>
      </c>
      <c r="G22" s="24" t="s">
        <v>37</v>
      </c>
      <c r="H22" s="24">
        <v>1</v>
      </c>
      <c r="I22" s="24">
        <v>2</v>
      </c>
      <c r="J22" s="24">
        <v>3</v>
      </c>
      <c r="K22" s="22">
        <v>3</v>
      </c>
      <c r="L22" s="22">
        <v>2</v>
      </c>
      <c r="M22" s="22">
        <v>1</v>
      </c>
      <c r="N22" s="22">
        <v>11</v>
      </c>
      <c r="O22" s="22" t="s">
        <v>47</v>
      </c>
      <c r="P22" s="22">
        <v>6</v>
      </c>
      <c r="Q22" s="22">
        <v>66</v>
      </c>
      <c r="R22" s="22">
        <v>0</v>
      </c>
      <c r="S22" s="22">
        <v>0</v>
      </c>
    </row>
    <row r="23" spans="1:19">
      <c r="A23" s="22" t="s">
        <v>20</v>
      </c>
      <c r="B23" s="22" t="s">
        <v>21</v>
      </c>
      <c r="C23" s="22">
        <v>1750219</v>
      </c>
      <c r="D23" s="22" t="s">
        <v>48</v>
      </c>
      <c r="E23" s="24" t="s">
        <v>36</v>
      </c>
      <c r="F23" s="24" t="s">
        <v>24</v>
      </c>
      <c r="G23" s="24" t="s">
        <v>37</v>
      </c>
      <c r="H23" s="24">
        <v>1</v>
      </c>
      <c r="I23" s="24">
        <v>2</v>
      </c>
      <c r="J23" s="24">
        <v>3</v>
      </c>
      <c r="K23" s="22">
        <v>3</v>
      </c>
      <c r="L23" s="22">
        <v>2</v>
      </c>
      <c r="M23" s="22">
        <v>1</v>
      </c>
      <c r="N23" s="22">
        <v>11</v>
      </c>
      <c r="O23" s="22" t="s">
        <v>48</v>
      </c>
      <c r="P23" s="22">
        <v>6</v>
      </c>
      <c r="Q23" s="22">
        <v>66</v>
      </c>
      <c r="R23" s="22">
        <v>0</v>
      </c>
      <c r="S23" s="22">
        <v>0</v>
      </c>
    </row>
    <row r="24" spans="1:19">
      <c r="A24" s="22" t="s">
        <v>20</v>
      </c>
      <c r="B24" s="22" t="s">
        <v>21</v>
      </c>
      <c r="C24" s="22">
        <v>1750218</v>
      </c>
      <c r="D24" s="22" t="s">
        <v>49</v>
      </c>
      <c r="E24" s="24" t="s">
        <v>36</v>
      </c>
      <c r="F24" s="24" t="s">
        <v>24</v>
      </c>
      <c r="G24" s="24" t="s">
        <v>37</v>
      </c>
      <c r="H24" s="24">
        <v>1</v>
      </c>
      <c r="I24" s="24">
        <v>2</v>
      </c>
      <c r="J24" s="24">
        <v>3</v>
      </c>
      <c r="K24" s="22">
        <v>3</v>
      </c>
      <c r="L24" s="22">
        <v>2</v>
      </c>
      <c r="M24" s="22">
        <v>1</v>
      </c>
      <c r="N24" s="22">
        <v>11</v>
      </c>
      <c r="O24" s="22" t="s">
        <v>49</v>
      </c>
      <c r="P24" s="22">
        <v>6</v>
      </c>
      <c r="Q24" s="22">
        <v>66</v>
      </c>
      <c r="R24" s="22">
        <v>0</v>
      </c>
      <c r="S24" s="22">
        <v>0</v>
      </c>
    </row>
    <row r="25" spans="1:19">
      <c r="A25" s="22" t="s">
        <v>20</v>
      </c>
      <c r="B25" s="22" t="s">
        <v>21</v>
      </c>
      <c r="C25" s="22">
        <v>1750217</v>
      </c>
      <c r="D25" s="22" t="s">
        <v>50</v>
      </c>
      <c r="E25" s="24" t="s">
        <v>36</v>
      </c>
      <c r="F25" s="24" t="s">
        <v>24</v>
      </c>
      <c r="G25" s="24" t="s">
        <v>51</v>
      </c>
      <c r="H25" s="24">
        <v>1</v>
      </c>
      <c r="I25" s="24">
        <v>1</v>
      </c>
      <c r="J25" s="24">
        <v>2</v>
      </c>
      <c r="K25" s="22">
        <v>2</v>
      </c>
      <c r="L25" s="22">
        <v>2</v>
      </c>
      <c r="M25" s="22">
        <v>1</v>
      </c>
      <c r="N25" s="22">
        <v>8</v>
      </c>
      <c r="O25" s="22" t="s">
        <v>50</v>
      </c>
      <c r="P25" s="22">
        <v>4</v>
      </c>
      <c r="Q25" s="22">
        <v>32</v>
      </c>
      <c r="R25" s="22">
        <v>0</v>
      </c>
      <c r="S25" s="22">
        <v>0</v>
      </c>
    </row>
    <row r="26" spans="1:19">
      <c r="A26" s="22" t="s">
        <v>20</v>
      </c>
      <c r="B26" s="22" t="s">
        <v>21</v>
      </c>
      <c r="C26" s="22">
        <v>1790401</v>
      </c>
      <c r="D26" s="22" t="s">
        <v>50</v>
      </c>
      <c r="E26" s="24" t="s">
        <v>38</v>
      </c>
      <c r="F26" s="24" t="s">
        <v>24</v>
      </c>
      <c r="G26" s="24" t="s">
        <v>51</v>
      </c>
      <c r="H26" s="24">
        <v>1</v>
      </c>
      <c r="I26" s="24">
        <v>1</v>
      </c>
      <c r="J26" s="24">
        <v>2</v>
      </c>
      <c r="K26" s="22">
        <v>2</v>
      </c>
      <c r="L26" s="22">
        <v>2</v>
      </c>
      <c r="M26" s="22">
        <v>1</v>
      </c>
      <c r="N26" s="22">
        <v>8</v>
      </c>
      <c r="O26" s="22" t="s">
        <v>50</v>
      </c>
      <c r="P26" s="22">
        <v>2</v>
      </c>
      <c r="Q26" s="22">
        <v>16</v>
      </c>
      <c r="R26" s="22">
        <v>0</v>
      </c>
      <c r="S26" s="22">
        <v>0</v>
      </c>
    </row>
    <row r="27" spans="1:19">
      <c r="A27" s="22" t="s">
        <v>20</v>
      </c>
      <c r="B27" s="22" t="s">
        <v>21</v>
      </c>
      <c r="C27" s="22">
        <v>1750216</v>
      </c>
      <c r="D27" s="22" t="s">
        <v>52</v>
      </c>
      <c r="E27" s="24" t="s">
        <v>36</v>
      </c>
      <c r="F27" s="24" t="s">
        <v>24</v>
      </c>
      <c r="G27" s="24" t="s">
        <v>51</v>
      </c>
      <c r="H27" s="24">
        <v>1</v>
      </c>
      <c r="I27" s="24">
        <v>1</v>
      </c>
      <c r="J27" s="24">
        <v>2</v>
      </c>
      <c r="K27" s="22">
        <v>2</v>
      </c>
      <c r="L27" s="22">
        <v>2</v>
      </c>
      <c r="M27" s="22">
        <v>1</v>
      </c>
      <c r="N27" s="22">
        <v>8</v>
      </c>
      <c r="O27" s="22" t="s">
        <v>52</v>
      </c>
      <c r="P27" s="22">
        <v>20</v>
      </c>
      <c r="Q27" s="22">
        <v>160</v>
      </c>
      <c r="R27" s="22">
        <v>0</v>
      </c>
      <c r="S27" s="22">
        <v>0</v>
      </c>
    </row>
    <row r="28" spans="1:19">
      <c r="A28" s="22" t="s">
        <v>20</v>
      </c>
      <c r="B28" s="22" t="s">
        <v>21</v>
      </c>
      <c r="C28" s="22">
        <v>1790403</v>
      </c>
      <c r="D28" s="22" t="s">
        <v>52</v>
      </c>
      <c r="E28" s="24" t="s">
        <v>38</v>
      </c>
      <c r="F28" s="24" t="s">
        <v>24</v>
      </c>
      <c r="G28" s="24" t="s">
        <v>51</v>
      </c>
      <c r="H28" s="24">
        <v>1</v>
      </c>
      <c r="I28" s="24">
        <v>1</v>
      </c>
      <c r="J28" s="24">
        <v>2</v>
      </c>
      <c r="K28" s="22">
        <v>2</v>
      </c>
      <c r="L28" s="22">
        <v>2</v>
      </c>
      <c r="M28" s="22">
        <v>1</v>
      </c>
      <c r="N28" s="22">
        <v>8</v>
      </c>
      <c r="O28" s="22" t="s">
        <v>52</v>
      </c>
      <c r="P28" s="22">
        <v>10</v>
      </c>
      <c r="Q28" s="22">
        <v>80</v>
      </c>
      <c r="R28" s="22">
        <v>0</v>
      </c>
      <c r="S28" s="22">
        <v>0</v>
      </c>
    </row>
    <row r="29" spans="1:19">
      <c r="A29" s="22" t="s">
        <v>20</v>
      </c>
      <c r="B29" s="22" t="s">
        <v>21</v>
      </c>
      <c r="C29" s="22">
        <v>1750215</v>
      </c>
      <c r="D29" s="22" t="s">
        <v>53</v>
      </c>
      <c r="E29" s="24" t="s">
        <v>36</v>
      </c>
      <c r="F29" s="24" t="s">
        <v>24</v>
      </c>
      <c r="G29" s="24" t="s">
        <v>51</v>
      </c>
      <c r="H29" s="24">
        <v>1</v>
      </c>
      <c r="I29" s="24">
        <v>1</v>
      </c>
      <c r="J29" s="24">
        <v>2</v>
      </c>
      <c r="K29" s="22">
        <v>2</v>
      </c>
      <c r="L29" s="22">
        <v>2</v>
      </c>
      <c r="M29" s="22">
        <v>1</v>
      </c>
      <c r="N29" s="22">
        <v>8</v>
      </c>
      <c r="O29" s="22" t="s">
        <v>53</v>
      </c>
      <c r="P29" s="22">
        <v>3</v>
      </c>
      <c r="Q29" s="22">
        <v>24</v>
      </c>
      <c r="R29" s="22">
        <v>0</v>
      </c>
      <c r="S29" s="22">
        <v>0</v>
      </c>
    </row>
    <row r="30" spans="1:19">
      <c r="A30" s="22" t="s">
        <v>20</v>
      </c>
      <c r="B30" s="22" t="s">
        <v>21</v>
      </c>
      <c r="C30" s="22">
        <v>1750214</v>
      </c>
      <c r="D30" s="22" t="s">
        <v>54</v>
      </c>
      <c r="E30" s="24" t="s">
        <v>55</v>
      </c>
      <c r="F30" s="24" t="s">
        <v>24</v>
      </c>
      <c r="G30" s="24" t="s">
        <v>56</v>
      </c>
      <c r="H30" s="24">
        <v>1</v>
      </c>
      <c r="I30" s="24">
        <v>2</v>
      </c>
      <c r="J30" s="24">
        <v>3</v>
      </c>
      <c r="K30" s="22">
        <v>3</v>
      </c>
      <c r="L30" s="22">
        <v>2</v>
      </c>
      <c r="M30" s="22">
        <v>1</v>
      </c>
      <c r="N30" s="22">
        <v>11</v>
      </c>
      <c r="O30" s="22" t="s">
        <v>54</v>
      </c>
      <c r="P30" s="22">
        <v>21</v>
      </c>
      <c r="Q30" s="22">
        <v>231</v>
      </c>
      <c r="R30" s="22">
        <v>0</v>
      </c>
      <c r="S30" s="22">
        <v>0</v>
      </c>
    </row>
    <row r="31" spans="1:19">
      <c r="A31" s="22" t="s">
        <v>20</v>
      </c>
      <c r="B31" s="22" t="s">
        <v>21</v>
      </c>
      <c r="C31" s="22">
        <v>1790399</v>
      </c>
      <c r="D31" s="22" t="s">
        <v>54</v>
      </c>
      <c r="E31" s="24" t="s">
        <v>57</v>
      </c>
      <c r="F31" s="24" t="s">
        <v>24</v>
      </c>
      <c r="G31" s="24" t="s">
        <v>56</v>
      </c>
      <c r="H31" s="24">
        <v>1</v>
      </c>
      <c r="I31" s="24">
        <v>2</v>
      </c>
      <c r="J31" s="24">
        <v>3</v>
      </c>
      <c r="K31" s="22">
        <v>3</v>
      </c>
      <c r="L31" s="22">
        <v>2</v>
      </c>
      <c r="M31" s="22">
        <v>1</v>
      </c>
      <c r="N31" s="22">
        <v>11</v>
      </c>
      <c r="O31" s="22" t="s">
        <v>54</v>
      </c>
      <c r="P31" s="22">
        <v>8</v>
      </c>
      <c r="Q31" s="22">
        <v>88</v>
      </c>
      <c r="R31" s="22">
        <v>0</v>
      </c>
      <c r="S31" s="22">
        <v>0</v>
      </c>
    </row>
    <row r="32" spans="1:19">
      <c r="A32" s="22" t="s">
        <v>20</v>
      </c>
      <c r="B32" s="22" t="s">
        <v>21</v>
      </c>
      <c r="C32" s="22">
        <v>1750213</v>
      </c>
      <c r="D32" s="22" t="s">
        <v>58</v>
      </c>
      <c r="E32" s="24" t="s">
        <v>55</v>
      </c>
      <c r="F32" s="24" t="s">
        <v>24</v>
      </c>
      <c r="G32" s="24" t="s">
        <v>59</v>
      </c>
      <c r="H32" s="24">
        <v>1</v>
      </c>
      <c r="I32" s="24">
        <v>2</v>
      </c>
      <c r="J32" s="24">
        <v>3</v>
      </c>
      <c r="K32" s="22">
        <v>3</v>
      </c>
      <c r="L32" s="22">
        <v>2</v>
      </c>
      <c r="M32" s="22">
        <v>1</v>
      </c>
      <c r="N32" s="22">
        <v>11</v>
      </c>
      <c r="O32" s="22" t="s">
        <v>58</v>
      </c>
      <c r="P32" s="22">
        <v>12</v>
      </c>
      <c r="Q32" s="22">
        <v>132</v>
      </c>
      <c r="R32" s="22">
        <v>0</v>
      </c>
      <c r="S32" s="22">
        <v>0</v>
      </c>
    </row>
    <row r="33" spans="1:40">
      <c r="A33" s="22" t="s">
        <v>20</v>
      </c>
      <c r="B33" s="22" t="s">
        <v>21</v>
      </c>
      <c r="C33" s="22">
        <v>1790398</v>
      </c>
      <c r="D33" s="22" t="s">
        <v>58</v>
      </c>
      <c r="E33" s="24" t="s">
        <v>57</v>
      </c>
      <c r="F33" s="24" t="s">
        <v>24</v>
      </c>
      <c r="G33" s="24" t="s">
        <v>59</v>
      </c>
      <c r="H33" s="24">
        <v>1</v>
      </c>
      <c r="I33" s="24">
        <v>2</v>
      </c>
      <c r="J33" s="24">
        <v>3</v>
      </c>
      <c r="K33" s="22">
        <v>3</v>
      </c>
      <c r="L33" s="22">
        <v>2</v>
      </c>
      <c r="M33" s="22">
        <v>1</v>
      </c>
      <c r="N33" s="22">
        <v>11</v>
      </c>
      <c r="O33" s="22" t="s">
        <v>58</v>
      </c>
      <c r="P33" s="22">
        <v>2</v>
      </c>
      <c r="Q33" s="22">
        <v>22</v>
      </c>
      <c r="R33" s="22">
        <v>0</v>
      </c>
      <c r="S33" s="22">
        <v>0</v>
      </c>
    </row>
    <row r="34" spans="1:40">
      <c r="A34" s="22" t="s">
        <v>20</v>
      </c>
      <c r="B34" s="22" t="s">
        <v>21</v>
      </c>
      <c r="C34" s="22">
        <v>1750212</v>
      </c>
      <c r="D34" s="22" t="s">
        <v>60</v>
      </c>
      <c r="E34" s="24" t="s">
        <v>55</v>
      </c>
      <c r="F34" s="24" t="s">
        <v>24</v>
      </c>
      <c r="G34" s="24" t="s">
        <v>61</v>
      </c>
      <c r="H34" s="24">
        <v>1</v>
      </c>
      <c r="I34" s="24">
        <v>2</v>
      </c>
      <c r="J34" s="24">
        <v>3</v>
      </c>
      <c r="K34" s="22">
        <v>3</v>
      </c>
      <c r="L34" s="22">
        <v>2</v>
      </c>
      <c r="M34" s="22">
        <v>1</v>
      </c>
      <c r="N34" s="22">
        <v>11</v>
      </c>
      <c r="O34" s="22" t="s">
        <v>60</v>
      </c>
      <c r="P34" s="22">
        <v>20</v>
      </c>
      <c r="Q34" s="22">
        <v>220</v>
      </c>
      <c r="R34" s="22">
        <v>0</v>
      </c>
      <c r="S34" s="22">
        <v>0</v>
      </c>
    </row>
    <row r="35" spans="1:40">
      <c r="A35" s="22" t="s">
        <v>20</v>
      </c>
      <c r="B35" s="22" t="s">
        <v>21</v>
      </c>
      <c r="C35" s="22">
        <v>1790396</v>
      </c>
      <c r="D35" s="22" t="s">
        <v>60</v>
      </c>
      <c r="E35" s="24" t="s">
        <v>57</v>
      </c>
      <c r="F35" s="24" t="s">
        <v>24</v>
      </c>
      <c r="G35" s="24" t="s">
        <v>61</v>
      </c>
      <c r="H35" s="24">
        <v>1</v>
      </c>
      <c r="I35" s="24">
        <v>2</v>
      </c>
      <c r="J35" s="24">
        <v>3</v>
      </c>
      <c r="K35" s="22">
        <v>3</v>
      </c>
      <c r="L35" s="22">
        <v>2</v>
      </c>
      <c r="M35" s="22">
        <v>1</v>
      </c>
      <c r="N35" s="22">
        <v>11</v>
      </c>
      <c r="O35" s="22" t="s">
        <v>60</v>
      </c>
      <c r="P35" s="22">
        <v>6</v>
      </c>
      <c r="Q35" s="22">
        <v>66</v>
      </c>
      <c r="R35" s="22">
        <v>0</v>
      </c>
      <c r="S35" s="22">
        <v>0</v>
      </c>
    </row>
    <row r="38" spans="1:40">
      <c r="A38" s="21" t="s">
        <v>77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>
      <c r="A39" s="21" t="s">
        <v>64</v>
      </c>
      <c r="B39" s="21" t="s">
        <v>65</v>
      </c>
      <c r="C39" s="21" t="s">
        <v>66</v>
      </c>
      <c r="D39" s="21" t="s">
        <v>4</v>
      </c>
      <c r="E39" s="21" t="s">
        <v>67</v>
      </c>
      <c r="F39" s="21" t="s">
        <v>68</v>
      </c>
      <c r="G39" s="21" t="s">
        <v>69</v>
      </c>
      <c r="H39" s="21" t="s">
        <v>70</v>
      </c>
      <c r="I39" s="21" t="s">
        <v>9</v>
      </c>
      <c r="J39" s="21" t="s">
        <v>10</v>
      </c>
      <c r="K39" s="21" t="s">
        <v>11</v>
      </c>
      <c r="L39" s="21" t="s">
        <v>12</v>
      </c>
      <c r="M39" s="21" t="s">
        <v>13</v>
      </c>
      <c r="N39" s="21" t="s">
        <v>72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>
      <c r="A40" s="22" t="s">
        <v>20</v>
      </c>
      <c r="B40" s="22" t="s">
        <v>21</v>
      </c>
      <c r="C40" s="22">
        <v>1750151</v>
      </c>
      <c r="D40" s="22" t="s">
        <v>22</v>
      </c>
      <c r="E40" s="24" t="s">
        <v>23</v>
      </c>
      <c r="F40" s="24" t="s">
        <v>24</v>
      </c>
      <c r="G40" s="24" t="s">
        <v>25</v>
      </c>
      <c r="H40" s="24">
        <v>1</v>
      </c>
      <c r="I40" s="24">
        <v>820</v>
      </c>
      <c r="J40" s="24">
        <v>1230</v>
      </c>
      <c r="K40" s="22">
        <v>1230</v>
      </c>
      <c r="L40" s="22">
        <v>820</v>
      </c>
      <c r="M40" s="22">
        <v>410</v>
      </c>
      <c r="N40" s="22" t="s">
        <v>26</v>
      </c>
    </row>
    <row r="41" spans="1:40">
      <c r="A41" s="22" t="s">
        <v>20</v>
      </c>
      <c r="B41" s="22" t="s">
        <v>21</v>
      </c>
      <c r="C41" s="22">
        <v>1750149</v>
      </c>
      <c r="D41" s="22" t="s">
        <v>27</v>
      </c>
      <c r="E41" s="24" t="s">
        <v>23</v>
      </c>
      <c r="F41" s="24" t="s">
        <v>24</v>
      </c>
      <c r="G41" s="24" t="s">
        <v>28</v>
      </c>
      <c r="H41" s="24">
        <v>1</v>
      </c>
      <c r="I41" s="24">
        <v>48</v>
      </c>
      <c r="J41" s="24" t="s">
        <v>29</v>
      </c>
      <c r="K41" s="22" t="s">
        <v>29</v>
      </c>
      <c r="L41" s="22" t="s">
        <v>29</v>
      </c>
      <c r="M41" s="22" t="s">
        <v>29</v>
      </c>
      <c r="N41" s="22" t="s">
        <v>30</v>
      </c>
    </row>
    <row r="42" spans="1:40">
      <c r="A42" s="22" t="s">
        <v>20</v>
      </c>
      <c r="B42" s="22" t="s">
        <v>21</v>
      </c>
      <c r="C42" s="22">
        <v>1750149</v>
      </c>
      <c r="D42" s="22" t="s">
        <v>27</v>
      </c>
      <c r="E42" s="24" t="s">
        <v>23</v>
      </c>
      <c r="F42" s="24" t="s">
        <v>24</v>
      </c>
      <c r="G42" s="24" t="s">
        <v>31</v>
      </c>
      <c r="H42" s="24">
        <v>1</v>
      </c>
      <c r="I42" s="24" t="s">
        <v>29</v>
      </c>
      <c r="J42" s="24">
        <v>72</v>
      </c>
      <c r="K42" s="22" t="s">
        <v>29</v>
      </c>
      <c r="L42" s="22" t="s">
        <v>29</v>
      </c>
      <c r="M42" s="22" t="s">
        <v>29</v>
      </c>
      <c r="N42" s="22" t="s">
        <v>30</v>
      </c>
    </row>
    <row r="43" spans="1:40">
      <c r="A43" s="22" t="s">
        <v>20</v>
      </c>
      <c r="B43" s="22" t="s">
        <v>21</v>
      </c>
      <c r="C43" s="22">
        <v>1750149</v>
      </c>
      <c r="D43" s="22" t="s">
        <v>27</v>
      </c>
      <c r="E43" s="24" t="s">
        <v>23</v>
      </c>
      <c r="F43" s="24" t="s">
        <v>24</v>
      </c>
      <c r="G43" s="24" t="s">
        <v>32</v>
      </c>
      <c r="H43" s="24">
        <v>1</v>
      </c>
      <c r="I43" s="24" t="s">
        <v>29</v>
      </c>
      <c r="J43" s="24" t="s">
        <v>29</v>
      </c>
      <c r="K43" s="22">
        <v>72</v>
      </c>
      <c r="L43" s="22" t="s">
        <v>29</v>
      </c>
      <c r="M43" s="22" t="s">
        <v>29</v>
      </c>
      <c r="N43" s="22" t="s">
        <v>30</v>
      </c>
    </row>
    <row r="44" spans="1:40">
      <c r="A44" s="22" t="s">
        <v>20</v>
      </c>
      <c r="B44" s="22" t="s">
        <v>21</v>
      </c>
      <c r="C44" s="22">
        <v>1750149</v>
      </c>
      <c r="D44" s="22" t="s">
        <v>27</v>
      </c>
      <c r="E44" s="24" t="s">
        <v>23</v>
      </c>
      <c r="F44" s="24" t="s">
        <v>24</v>
      </c>
      <c r="G44" s="24" t="s">
        <v>33</v>
      </c>
      <c r="H44" s="24">
        <v>1</v>
      </c>
      <c r="I44" s="24" t="s">
        <v>29</v>
      </c>
      <c r="J44" s="24" t="s">
        <v>29</v>
      </c>
      <c r="K44" s="22" t="s">
        <v>29</v>
      </c>
      <c r="L44" s="22">
        <v>48</v>
      </c>
      <c r="M44" s="22" t="s">
        <v>29</v>
      </c>
      <c r="N44" s="22" t="s">
        <v>30</v>
      </c>
    </row>
    <row r="45" spans="1:40">
      <c r="A45" s="22" t="s">
        <v>20</v>
      </c>
      <c r="B45" s="22" t="s">
        <v>21</v>
      </c>
      <c r="C45" s="22">
        <v>1750149</v>
      </c>
      <c r="D45" s="22" t="s">
        <v>27</v>
      </c>
      <c r="E45" s="24" t="s">
        <v>23</v>
      </c>
      <c r="F45" s="24" t="s">
        <v>24</v>
      </c>
      <c r="G45" s="24" t="s">
        <v>34</v>
      </c>
      <c r="H45" s="24">
        <v>1</v>
      </c>
      <c r="I45" s="24" t="s">
        <v>29</v>
      </c>
      <c r="J45" s="24" t="s">
        <v>29</v>
      </c>
      <c r="K45" s="22" t="s">
        <v>29</v>
      </c>
      <c r="L45" s="22" t="s">
        <v>29</v>
      </c>
      <c r="M45" s="22">
        <v>24</v>
      </c>
      <c r="N45" s="22" t="s">
        <v>30</v>
      </c>
    </row>
    <row r="46" spans="1:40">
      <c r="A46" s="22" t="s">
        <v>20</v>
      </c>
      <c r="B46" s="22" t="s">
        <v>21</v>
      </c>
      <c r="C46" s="22">
        <v>1750229</v>
      </c>
      <c r="D46" s="22" t="s">
        <v>35</v>
      </c>
      <c r="E46" s="24" t="s">
        <v>36</v>
      </c>
      <c r="F46" s="24" t="s">
        <v>24</v>
      </c>
      <c r="G46" s="24" t="s">
        <v>37</v>
      </c>
      <c r="H46" s="24">
        <v>1</v>
      </c>
      <c r="I46" s="24">
        <v>10</v>
      </c>
      <c r="J46" s="24">
        <v>15</v>
      </c>
      <c r="K46" s="22">
        <v>15</v>
      </c>
      <c r="L46" s="22">
        <v>10</v>
      </c>
      <c r="M46" s="22">
        <v>5</v>
      </c>
      <c r="N46" s="22" t="s">
        <v>35</v>
      </c>
    </row>
    <row r="47" spans="1:40">
      <c r="A47" s="22" t="s">
        <v>20</v>
      </c>
      <c r="B47" s="22" t="s">
        <v>21</v>
      </c>
      <c r="C47" s="22">
        <v>1790389</v>
      </c>
      <c r="D47" s="22" t="s">
        <v>35</v>
      </c>
      <c r="E47" s="24" t="s">
        <v>38</v>
      </c>
      <c r="F47" s="24" t="s">
        <v>24</v>
      </c>
      <c r="G47" s="24" t="s">
        <v>37</v>
      </c>
      <c r="H47" s="24">
        <v>1</v>
      </c>
      <c r="I47" s="24">
        <v>4</v>
      </c>
      <c r="J47" s="24">
        <v>6</v>
      </c>
      <c r="K47" s="22">
        <v>6</v>
      </c>
      <c r="L47" s="22">
        <v>4</v>
      </c>
      <c r="M47" s="22">
        <v>2</v>
      </c>
      <c r="N47" s="22" t="s">
        <v>35</v>
      </c>
    </row>
    <row r="48" spans="1:40">
      <c r="A48" s="22" t="s">
        <v>20</v>
      </c>
      <c r="B48" s="22" t="s">
        <v>21</v>
      </c>
      <c r="C48" s="22">
        <v>1750228</v>
      </c>
      <c r="D48" s="22" t="s">
        <v>39</v>
      </c>
      <c r="E48" s="24" t="s">
        <v>36</v>
      </c>
      <c r="F48" s="24" t="s">
        <v>24</v>
      </c>
      <c r="G48" s="24" t="s">
        <v>37</v>
      </c>
      <c r="H48" s="24">
        <v>1</v>
      </c>
      <c r="I48" s="24">
        <v>18</v>
      </c>
      <c r="J48" s="24">
        <v>27</v>
      </c>
      <c r="K48" s="22">
        <v>27</v>
      </c>
      <c r="L48" s="22">
        <v>18</v>
      </c>
      <c r="M48" s="22">
        <v>9</v>
      </c>
      <c r="N48" s="22" t="s">
        <v>39</v>
      </c>
    </row>
    <row r="49" spans="1:14">
      <c r="A49" s="22" t="s">
        <v>20</v>
      </c>
      <c r="B49" s="22" t="s">
        <v>21</v>
      </c>
      <c r="C49" s="22">
        <v>1750227</v>
      </c>
      <c r="D49" s="22" t="s">
        <v>40</v>
      </c>
      <c r="E49" s="24" t="s">
        <v>36</v>
      </c>
      <c r="F49" s="24" t="s">
        <v>24</v>
      </c>
      <c r="G49" s="24" t="s">
        <v>37</v>
      </c>
      <c r="H49" s="24">
        <v>1</v>
      </c>
      <c r="I49" s="24">
        <v>4</v>
      </c>
      <c r="J49" s="24">
        <v>6</v>
      </c>
      <c r="K49" s="22">
        <v>6</v>
      </c>
      <c r="L49" s="22">
        <v>4</v>
      </c>
      <c r="M49" s="22">
        <v>2</v>
      </c>
      <c r="N49" s="22" t="s">
        <v>40</v>
      </c>
    </row>
    <row r="50" spans="1:14">
      <c r="A50" s="22" t="s">
        <v>20</v>
      </c>
      <c r="B50" s="22" t="s">
        <v>21</v>
      </c>
      <c r="C50" s="22">
        <v>1750226</v>
      </c>
      <c r="D50" s="22" t="s">
        <v>41</v>
      </c>
      <c r="E50" s="24" t="s">
        <v>36</v>
      </c>
      <c r="F50" s="24" t="s">
        <v>24</v>
      </c>
      <c r="G50" s="24" t="s">
        <v>37</v>
      </c>
      <c r="H50" s="24">
        <v>1</v>
      </c>
      <c r="I50" s="24">
        <v>14</v>
      </c>
      <c r="J50" s="24">
        <v>21</v>
      </c>
      <c r="K50" s="22">
        <v>21</v>
      </c>
      <c r="L50" s="22">
        <v>14</v>
      </c>
      <c r="M50" s="22">
        <v>7</v>
      </c>
      <c r="N50" s="22" t="s">
        <v>41</v>
      </c>
    </row>
    <row r="51" spans="1:14">
      <c r="A51" s="22" t="s">
        <v>20</v>
      </c>
      <c r="B51" s="22" t="s">
        <v>21</v>
      </c>
      <c r="C51" s="22">
        <v>1790391</v>
      </c>
      <c r="D51" s="22" t="s">
        <v>41</v>
      </c>
      <c r="E51" s="24" t="s">
        <v>38</v>
      </c>
      <c r="F51" s="24" t="s">
        <v>24</v>
      </c>
      <c r="G51" s="24" t="s">
        <v>37</v>
      </c>
      <c r="H51" s="24">
        <v>1</v>
      </c>
      <c r="I51" s="24">
        <v>2</v>
      </c>
      <c r="J51" s="24">
        <v>3</v>
      </c>
      <c r="K51" s="22">
        <v>3</v>
      </c>
      <c r="L51" s="22">
        <v>2</v>
      </c>
      <c r="M51" s="22">
        <v>1</v>
      </c>
      <c r="N51" s="22" t="s">
        <v>41</v>
      </c>
    </row>
    <row r="52" spans="1:14">
      <c r="A52" s="22" t="s">
        <v>20</v>
      </c>
      <c r="B52" s="22" t="s">
        <v>21</v>
      </c>
      <c r="C52" s="22">
        <v>1750225</v>
      </c>
      <c r="D52" s="22" t="s">
        <v>42</v>
      </c>
      <c r="E52" s="24" t="s">
        <v>36</v>
      </c>
      <c r="F52" s="24" t="s">
        <v>24</v>
      </c>
      <c r="G52" s="24" t="s">
        <v>37</v>
      </c>
      <c r="H52" s="24">
        <v>1</v>
      </c>
      <c r="I52" s="24">
        <v>32</v>
      </c>
      <c r="J52" s="24">
        <v>48</v>
      </c>
      <c r="K52" s="22">
        <v>48</v>
      </c>
      <c r="L52" s="22">
        <v>32</v>
      </c>
      <c r="M52" s="22">
        <v>16</v>
      </c>
      <c r="N52" s="22" t="s">
        <v>42</v>
      </c>
    </row>
    <row r="53" spans="1:14">
      <c r="A53" s="22" t="s">
        <v>20</v>
      </c>
      <c r="B53" s="22" t="s">
        <v>21</v>
      </c>
      <c r="C53" s="22">
        <v>1790394</v>
      </c>
      <c r="D53" s="22" t="s">
        <v>42</v>
      </c>
      <c r="E53" s="24" t="s">
        <v>38</v>
      </c>
      <c r="F53" s="24" t="s">
        <v>24</v>
      </c>
      <c r="G53" s="24" t="s">
        <v>37</v>
      </c>
      <c r="H53" s="24">
        <v>1</v>
      </c>
      <c r="I53" s="24">
        <v>12</v>
      </c>
      <c r="J53" s="24">
        <v>18</v>
      </c>
      <c r="K53" s="22">
        <v>18</v>
      </c>
      <c r="L53" s="22">
        <v>12</v>
      </c>
      <c r="M53" s="22">
        <v>6</v>
      </c>
      <c r="N53" s="22" t="s">
        <v>42</v>
      </c>
    </row>
    <row r="54" spans="1:14">
      <c r="A54" s="22" t="s">
        <v>20</v>
      </c>
      <c r="B54" s="22" t="s">
        <v>21</v>
      </c>
      <c r="C54" s="22">
        <v>1750224</v>
      </c>
      <c r="D54" s="22" t="s">
        <v>43</v>
      </c>
      <c r="E54" s="24" t="s">
        <v>36</v>
      </c>
      <c r="F54" s="24" t="s">
        <v>24</v>
      </c>
      <c r="G54" s="24" t="s">
        <v>37</v>
      </c>
      <c r="H54" s="24">
        <v>1</v>
      </c>
      <c r="I54" s="24">
        <v>28</v>
      </c>
      <c r="J54" s="24">
        <v>42</v>
      </c>
      <c r="K54" s="22">
        <v>42</v>
      </c>
      <c r="L54" s="22">
        <v>28</v>
      </c>
      <c r="M54" s="22">
        <v>14</v>
      </c>
      <c r="N54" s="22" t="s">
        <v>43</v>
      </c>
    </row>
    <row r="55" spans="1:14">
      <c r="A55" s="22" t="s">
        <v>20</v>
      </c>
      <c r="B55" s="22" t="s">
        <v>21</v>
      </c>
      <c r="C55" s="22">
        <v>1750223</v>
      </c>
      <c r="D55" s="22" t="s">
        <v>44</v>
      </c>
      <c r="E55" s="24" t="s">
        <v>36</v>
      </c>
      <c r="F55" s="24" t="s">
        <v>24</v>
      </c>
      <c r="G55" s="24" t="s">
        <v>37</v>
      </c>
      <c r="H55" s="24">
        <v>1</v>
      </c>
      <c r="I55" s="24">
        <v>16</v>
      </c>
      <c r="J55" s="24">
        <v>24</v>
      </c>
      <c r="K55" s="22">
        <v>24</v>
      </c>
      <c r="L55" s="22">
        <v>16</v>
      </c>
      <c r="M55" s="22">
        <v>8</v>
      </c>
      <c r="N55" s="22" t="s">
        <v>44</v>
      </c>
    </row>
    <row r="56" spans="1:14">
      <c r="A56" s="22" t="s">
        <v>20</v>
      </c>
      <c r="B56" s="22" t="s">
        <v>21</v>
      </c>
      <c r="C56" s="22">
        <v>1750222</v>
      </c>
      <c r="D56" s="22" t="s">
        <v>45</v>
      </c>
      <c r="E56" s="24" t="s">
        <v>36</v>
      </c>
      <c r="F56" s="24" t="s">
        <v>24</v>
      </c>
      <c r="G56" s="24" t="s">
        <v>37</v>
      </c>
      <c r="H56" s="24">
        <v>1</v>
      </c>
      <c r="I56" s="24">
        <v>18</v>
      </c>
      <c r="J56" s="24">
        <v>27</v>
      </c>
      <c r="K56" s="22">
        <v>27</v>
      </c>
      <c r="L56" s="22">
        <v>18</v>
      </c>
      <c r="M56" s="22">
        <v>9</v>
      </c>
      <c r="N56" s="22" t="s">
        <v>45</v>
      </c>
    </row>
    <row r="57" spans="1:14">
      <c r="A57" s="22" t="s">
        <v>20</v>
      </c>
      <c r="B57" s="22" t="s">
        <v>21</v>
      </c>
      <c r="C57" s="22">
        <v>1790392</v>
      </c>
      <c r="D57" s="22" t="s">
        <v>45</v>
      </c>
      <c r="E57" s="24" t="s">
        <v>38</v>
      </c>
      <c r="F57" s="24" t="s">
        <v>24</v>
      </c>
      <c r="G57" s="24" t="s">
        <v>37</v>
      </c>
      <c r="H57" s="24">
        <v>1</v>
      </c>
      <c r="I57" s="24">
        <v>6</v>
      </c>
      <c r="J57" s="24">
        <v>9</v>
      </c>
      <c r="K57" s="22">
        <v>9</v>
      </c>
      <c r="L57" s="22">
        <v>6</v>
      </c>
      <c r="M57" s="22">
        <v>3</v>
      </c>
      <c r="N57" s="22" t="s">
        <v>45</v>
      </c>
    </row>
    <row r="58" spans="1:14">
      <c r="A58" s="22" t="s">
        <v>20</v>
      </c>
      <c r="B58" s="22" t="s">
        <v>21</v>
      </c>
      <c r="C58" s="22">
        <v>1750221</v>
      </c>
      <c r="D58" s="22" t="s">
        <v>46</v>
      </c>
      <c r="E58" s="24" t="s">
        <v>36</v>
      </c>
      <c r="F58" s="24" t="s">
        <v>24</v>
      </c>
      <c r="G58" s="24" t="s">
        <v>37</v>
      </c>
      <c r="H58" s="24">
        <v>1</v>
      </c>
      <c r="I58" s="24">
        <v>4</v>
      </c>
      <c r="J58" s="24">
        <v>6</v>
      </c>
      <c r="K58" s="22">
        <v>6</v>
      </c>
      <c r="L58" s="22">
        <v>4</v>
      </c>
      <c r="M58" s="22">
        <v>2</v>
      </c>
      <c r="N58" s="22" t="s">
        <v>46</v>
      </c>
    </row>
    <row r="59" spans="1:14">
      <c r="A59" s="22" t="s">
        <v>20</v>
      </c>
      <c r="B59" s="22" t="s">
        <v>21</v>
      </c>
      <c r="C59" s="22">
        <v>1750220</v>
      </c>
      <c r="D59" s="22" t="s">
        <v>47</v>
      </c>
      <c r="E59" s="24" t="s">
        <v>36</v>
      </c>
      <c r="F59" s="24" t="s">
        <v>24</v>
      </c>
      <c r="G59" s="24" t="s">
        <v>37</v>
      </c>
      <c r="H59" s="24">
        <v>1</v>
      </c>
      <c r="I59" s="24">
        <v>12</v>
      </c>
      <c r="J59" s="24">
        <v>18</v>
      </c>
      <c r="K59" s="22">
        <v>18</v>
      </c>
      <c r="L59" s="22">
        <v>12</v>
      </c>
      <c r="M59" s="22">
        <v>6</v>
      </c>
      <c r="N59" s="22" t="s">
        <v>47</v>
      </c>
    </row>
    <row r="60" spans="1:14">
      <c r="A60" s="22" t="s">
        <v>20</v>
      </c>
      <c r="B60" s="22" t="s">
        <v>21</v>
      </c>
      <c r="C60" s="22">
        <v>1750219</v>
      </c>
      <c r="D60" s="22" t="s">
        <v>48</v>
      </c>
      <c r="E60" s="24" t="s">
        <v>36</v>
      </c>
      <c r="F60" s="24" t="s">
        <v>24</v>
      </c>
      <c r="G60" s="24" t="s">
        <v>37</v>
      </c>
      <c r="H60" s="24">
        <v>1</v>
      </c>
      <c r="I60" s="24">
        <v>12</v>
      </c>
      <c r="J60" s="24">
        <v>18</v>
      </c>
      <c r="K60" s="22">
        <v>18</v>
      </c>
      <c r="L60" s="22">
        <v>12</v>
      </c>
      <c r="M60" s="22">
        <v>6</v>
      </c>
      <c r="N60" s="22" t="s">
        <v>48</v>
      </c>
    </row>
    <row r="61" spans="1:14">
      <c r="A61" s="22" t="s">
        <v>20</v>
      </c>
      <c r="B61" s="22" t="s">
        <v>21</v>
      </c>
      <c r="C61" s="22">
        <v>1750218</v>
      </c>
      <c r="D61" s="22" t="s">
        <v>49</v>
      </c>
      <c r="E61" s="24" t="s">
        <v>36</v>
      </c>
      <c r="F61" s="24" t="s">
        <v>24</v>
      </c>
      <c r="G61" s="24" t="s">
        <v>37</v>
      </c>
      <c r="H61" s="24">
        <v>1</v>
      </c>
      <c r="I61" s="24">
        <v>12</v>
      </c>
      <c r="J61" s="24">
        <v>18</v>
      </c>
      <c r="K61" s="22">
        <v>18</v>
      </c>
      <c r="L61" s="22">
        <v>12</v>
      </c>
      <c r="M61" s="22">
        <v>6</v>
      </c>
      <c r="N61" s="22" t="s">
        <v>49</v>
      </c>
    </row>
    <row r="62" spans="1:14">
      <c r="A62" s="22" t="s">
        <v>20</v>
      </c>
      <c r="B62" s="22" t="s">
        <v>21</v>
      </c>
      <c r="C62" s="22">
        <v>1750217</v>
      </c>
      <c r="D62" s="22" t="s">
        <v>50</v>
      </c>
      <c r="E62" s="24" t="s">
        <v>36</v>
      </c>
      <c r="F62" s="24" t="s">
        <v>24</v>
      </c>
      <c r="G62" s="24" t="s">
        <v>51</v>
      </c>
      <c r="H62" s="24">
        <v>1</v>
      </c>
      <c r="I62" s="24">
        <v>4</v>
      </c>
      <c r="J62" s="24">
        <v>8</v>
      </c>
      <c r="K62" s="22">
        <v>8</v>
      </c>
      <c r="L62" s="22">
        <v>8</v>
      </c>
      <c r="M62" s="22">
        <v>4</v>
      </c>
      <c r="N62" s="22" t="s">
        <v>50</v>
      </c>
    </row>
    <row r="63" spans="1:14">
      <c r="A63" s="22" t="s">
        <v>20</v>
      </c>
      <c r="B63" s="22" t="s">
        <v>21</v>
      </c>
      <c r="C63" s="22">
        <v>1790401</v>
      </c>
      <c r="D63" s="22" t="s">
        <v>50</v>
      </c>
      <c r="E63" s="24" t="s">
        <v>38</v>
      </c>
      <c r="F63" s="24" t="s">
        <v>24</v>
      </c>
      <c r="G63" s="24" t="s">
        <v>51</v>
      </c>
      <c r="H63" s="24">
        <v>1</v>
      </c>
      <c r="I63" s="24">
        <v>2</v>
      </c>
      <c r="J63" s="24">
        <v>4</v>
      </c>
      <c r="K63" s="22">
        <v>4</v>
      </c>
      <c r="L63" s="22">
        <v>4</v>
      </c>
      <c r="M63" s="22">
        <v>2</v>
      </c>
      <c r="N63" s="22" t="s">
        <v>50</v>
      </c>
    </row>
    <row r="64" spans="1:14">
      <c r="A64" s="22" t="s">
        <v>20</v>
      </c>
      <c r="B64" s="22" t="s">
        <v>21</v>
      </c>
      <c r="C64" s="22">
        <v>1750216</v>
      </c>
      <c r="D64" s="22" t="s">
        <v>52</v>
      </c>
      <c r="E64" s="24" t="s">
        <v>36</v>
      </c>
      <c r="F64" s="24" t="s">
        <v>24</v>
      </c>
      <c r="G64" s="24" t="s">
        <v>51</v>
      </c>
      <c r="H64" s="24">
        <v>1</v>
      </c>
      <c r="I64" s="24">
        <v>20</v>
      </c>
      <c r="J64" s="24">
        <v>40</v>
      </c>
      <c r="K64" s="22">
        <v>40</v>
      </c>
      <c r="L64" s="22">
        <v>40</v>
      </c>
      <c r="M64" s="22">
        <v>20</v>
      </c>
      <c r="N64" s="22" t="s">
        <v>52</v>
      </c>
    </row>
    <row r="65" spans="1:14">
      <c r="A65" s="22" t="s">
        <v>20</v>
      </c>
      <c r="B65" s="22" t="s">
        <v>21</v>
      </c>
      <c r="C65" s="22">
        <v>1790403</v>
      </c>
      <c r="D65" s="22" t="s">
        <v>52</v>
      </c>
      <c r="E65" s="24" t="s">
        <v>38</v>
      </c>
      <c r="F65" s="24" t="s">
        <v>24</v>
      </c>
      <c r="G65" s="24" t="s">
        <v>51</v>
      </c>
      <c r="H65" s="24">
        <v>1</v>
      </c>
      <c r="I65" s="24">
        <v>10</v>
      </c>
      <c r="J65" s="24">
        <v>20</v>
      </c>
      <c r="K65" s="22">
        <v>20</v>
      </c>
      <c r="L65" s="22">
        <v>20</v>
      </c>
      <c r="M65" s="22">
        <v>10</v>
      </c>
      <c r="N65" s="22" t="s">
        <v>52</v>
      </c>
    </row>
    <row r="66" spans="1:14">
      <c r="A66" s="22" t="s">
        <v>20</v>
      </c>
      <c r="B66" s="22" t="s">
        <v>21</v>
      </c>
      <c r="C66" s="22">
        <v>1750215</v>
      </c>
      <c r="D66" s="22" t="s">
        <v>53</v>
      </c>
      <c r="E66" s="24" t="s">
        <v>36</v>
      </c>
      <c r="F66" s="24" t="s">
        <v>24</v>
      </c>
      <c r="G66" s="24" t="s">
        <v>51</v>
      </c>
      <c r="H66" s="24">
        <v>1</v>
      </c>
      <c r="I66" s="24">
        <v>3</v>
      </c>
      <c r="J66" s="24">
        <v>6</v>
      </c>
      <c r="K66" s="22">
        <v>6</v>
      </c>
      <c r="L66" s="22">
        <v>6</v>
      </c>
      <c r="M66" s="22">
        <v>3</v>
      </c>
      <c r="N66" s="22" t="s">
        <v>53</v>
      </c>
    </row>
    <row r="67" spans="1:14">
      <c r="A67" s="22" t="s">
        <v>20</v>
      </c>
      <c r="B67" s="22" t="s">
        <v>21</v>
      </c>
      <c r="C67" s="22">
        <v>1750214</v>
      </c>
      <c r="D67" s="22" t="s">
        <v>54</v>
      </c>
      <c r="E67" s="24" t="s">
        <v>55</v>
      </c>
      <c r="F67" s="24" t="s">
        <v>24</v>
      </c>
      <c r="G67" s="24" t="s">
        <v>56</v>
      </c>
      <c r="H67" s="24">
        <v>1</v>
      </c>
      <c r="I67" s="24">
        <v>42</v>
      </c>
      <c r="J67" s="24">
        <v>63</v>
      </c>
      <c r="K67" s="22">
        <v>63</v>
      </c>
      <c r="L67" s="22">
        <v>42</v>
      </c>
      <c r="M67" s="22">
        <v>21</v>
      </c>
      <c r="N67" s="22" t="s">
        <v>54</v>
      </c>
    </row>
    <row r="68" spans="1:14">
      <c r="A68" s="22" t="s">
        <v>20</v>
      </c>
      <c r="B68" s="22" t="s">
        <v>21</v>
      </c>
      <c r="C68" s="22">
        <v>1790399</v>
      </c>
      <c r="D68" s="22" t="s">
        <v>54</v>
      </c>
      <c r="E68" s="24" t="s">
        <v>57</v>
      </c>
      <c r="F68" s="24" t="s">
        <v>24</v>
      </c>
      <c r="G68" s="24" t="s">
        <v>56</v>
      </c>
      <c r="H68" s="24">
        <v>1</v>
      </c>
      <c r="I68" s="24">
        <v>16</v>
      </c>
      <c r="J68" s="24">
        <v>24</v>
      </c>
      <c r="K68" s="22">
        <v>24</v>
      </c>
      <c r="L68" s="22">
        <v>16</v>
      </c>
      <c r="M68" s="22">
        <v>8</v>
      </c>
      <c r="N68" s="22" t="s">
        <v>54</v>
      </c>
    </row>
    <row r="69" spans="1:14">
      <c r="A69" s="22" t="s">
        <v>20</v>
      </c>
      <c r="B69" s="22" t="s">
        <v>21</v>
      </c>
      <c r="C69" s="22">
        <v>1750213</v>
      </c>
      <c r="D69" s="22" t="s">
        <v>58</v>
      </c>
      <c r="E69" s="24" t="s">
        <v>55</v>
      </c>
      <c r="F69" s="24" t="s">
        <v>24</v>
      </c>
      <c r="G69" s="24" t="s">
        <v>59</v>
      </c>
      <c r="H69" s="24">
        <v>1</v>
      </c>
      <c r="I69" s="24">
        <v>24</v>
      </c>
      <c r="J69" s="24">
        <v>36</v>
      </c>
      <c r="K69" s="22">
        <v>36</v>
      </c>
      <c r="L69" s="22">
        <v>24</v>
      </c>
      <c r="M69" s="22">
        <v>12</v>
      </c>
      <c r="N69" s="22" t="s">
        <v>58</v>
      </c>
    </row>
    <row r="70" spans="1:14">
      <c r="A70" s="22" t="s">
        <v>20</v>
      </c>
      <c r="B70" s="22" t="s">
        <v>21</v>
      </c>
      <c r="C70" s="22">
        <v>1790398</v>
      </c>
      <c r="D70" s="22" t="s">
        <v>58</v>
      </c>
      <c r="E70" s="24" t="s">
        <v>57</v>
      </c>
      <c r="F70" s="24" t="s">
        <v>24</v>
      </c>
      <c r="G70" s="24" t="s">
        <v>59</v>
      </c>
      <c r="H70" s="24">
        <v>1</v>
      </c>
      <c r="I70" s="24">
        <v>4</v>
      </c>
      <c r="J70" s="24">
        <v>6</v>
      </c>
      <c r="K70" s="22">
        <v>6</v>
      </c>
      <c r="L70" s="22">
        <v>4</v>
      </c>
      <c r="M70" s="22">
        <v>2</v>
      </c>
      <c r="N70" s="22" t="s">
        <v>58</v>
      </c>
    </row>
    <row r="71" spans="1:14">
      <c r="A71" s="22" t="s">
        <v>20</v>
      </c>
      <c r="B71" s="22" t="s">
        <v>21</v>
      </c>
      <c r="C71" s="22">
        <v>1750212</v>
      </c>
      <c r="D71" s="22" t="s">
        <v>60</v>
      </c>
      <c r="E71" s="24" t="s">
        <v>55</v>
      </c>
      <c r="F71" s="24" t="s">
        <v>24</v>
      </c>
      <c r="G71" s="24" t="s">
        <v>61</v>
      </c>
      <c r="H71" s="24">
        <v>1</v>
      </c>
      <c r="I71" s="24">
        <v>40</v>
      </c>
      <c r="J71" s="24">
        <v>60</v>
      </c>
      <c r="K71" s="22">
        <v>60</v>
      </c>
      <c r="L71" s="22">
        <v>40</v>
      </c>
      <c r="M71" s="22">
        <v>20</v>
      </c>
      <c r="N71" s="22" t="s">
        <v>60</v>
      </c>
    </row>
    <row r="72" spans="1:14">
      <c r="A72" s="22" t="s">
        <v>20</v>
      </c>
      <c r="B72" s="22" t="s">
        <v>21</v>
      </c>
      <c r="C72" s="22">
        <v>1790396</v>
      </c>
      <c r="D72" s="22" t="s">
        <v>60</v>
      </c>
      <c r="E72" s="24" t="s">
        <v>57</v>
      </c>
      <c r="F72" s="24" t="s">
        <v>24</v>
      </c>
      <c r="G72" s="24" t="s">
        <v>61</v>
      </c>
      <c r="H72" s="24">
        <v>1</v>
      </c>
      <c r="I72" s="24">
        <v>12</v>
      </c>
      <c r="J72" s="24">
        <v>18</v>
      </c>
      <c r="K72" s="22">
        <v>18</v>
      </c>
      <c r="L72" s="22">
        <v>12</v>
      </c>
      <c r="M72" s="22">
        <v>6</v>
      </c>
      <c r="N72" s="22" t="s">
        <v>60</v>
      </c>
    </row>
  </sheetData>
  <autoFilter xmlns:etc="http://www.wps.cn/officeDocument/2017/etCustomData" ref="A2:S35" etc:filterBottomFollowUsedRange="0">
    <extLst/>
  </autoFilter>
  <mergeCells count="2">
    <mergeCell ref="A1:R1"/>
    <mergeCell ref="A38:N3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1"/>
  <sheetViews>
    <sheetView workbookViewId="0">
      <selection activeCell="H68" sqref="H68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28.3636363636364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5" width="16.4636363636364" customWidth="1"/>
    <col min="16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0" width="9.15454545454545" customWidth="1"/>
  </cols>
  <sheetData>
    <row r="1" spans="1:40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64</v>
      </c>
      <c r="B2" s="21" t="s">
        <v>65</v>
      </c>
      <c r="C2" s="21" t="s">
        <v>66</v>
      </c>
      <c r="D2" s="21" t="s">
        <v>4</v>
      </c>
      <c r="E2" s="21" t="s">
        <v>67</v>
      </c>
      <c r="F2" s="21" t="s">
        <v>68</v>
      </c>
      <c r="G2" s="21" t="s">
        <v>69</v>
      </c>
      <c r="H2" s="21" t="s">
        <v>70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71</v>
      </c>
      <c r="O2" s="21" t="s">
        <v>72</v>
      </c>
      <c r="P2" s="21" t="s">
        <v>73</v>
      </c>
      <c r="Q2" s="21" t="s">
        <v>74</v>
      </c>
      <c r="R2" s="21" t="s">
        <v>75</v>
      </c>
      <c r="S2" s="21" t="s">
        <v>76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>
      <c r="A3" s="22" t="s">
        <v>20</v>
      </c>
      <c r="B3" s="22" t="s">
        <v>21</v>
      </c>
      <c r="C3" s="23">
        <v>1790389</v>
      </c>
      <c r="D3" s="22" t="s">
        <v>35</v>
      </c>
      <c r="E3" s="24" t="s">
        <v>38</v>
      </c>
      <c r="F3" s="24" t="s">
        <v>24</v>
      </c>
      <c r="G3" s="24" t="s">
        <v>37</v>
      </c>
      <c r="H3" s="24">
        <v>1</v>
      </c>
      <c r="I3" s="24">
        <v>2</v>
      </c>
      <c r="J3" s="24">
        <v>3</v>
      </c>
      <c r="K3" s="22">
        <v>3</v>
      </c>
      <c r="L3" s="22">
        <v>2</v>
      </c>
      <c r="M3" s="22">
        <v>1</v>
      </c>
      <c r="N3" s="22">
        <v>11</v>
      </c>
      <c r="O3" s="22" t="s">
        <v>35</v>
      </c>
      <c r="P3" s="22">
        <v>2</v>
      </c>
      <c r="Q3" s="22">
        <v>22</v>
      </c>
      <c r="R3" s="22">
        <v>0</v>
      </c>
      <c r="S3" s="22">
        <v>0</v>
      </c>
    </row>
    <row r="4" spans="1:40">
      <c r="A4" s="22" t="s">
        <v>20</v>
      </c>
      <c r="B4" s="22" t="s">
        <v>21</v>
      </c>
      <c r="C4" s="23">
        <v>1790391</v>
      </c>
      <c r="D4" s="22" t="s">
        <v>41</v>
      </c>
      <c r="E4" s="24" t="s">
        <v>38</v>
      </c>
      <c r="F4" s="24" t="s">
        <v>24</v>
      </c>
      <c r="G4" s="24" t="s">
        <v>37</v>
      </c>
      <c r="H4" s="24">
        <v>1</v>
      </c>
      <c r="I4" s="24">
        <v>2</v>
      </c>
      <c r="J4" s="24">
        <v>3</v>
      </c>
      <c r="K4" s="22">
        <v>3</v>
      </c>
      <c r="L4" s="22">
        <v>2</v>
      </c>
      <c r="M4" s="22">
        <v>1</v>
      </c>
      <c r="N4" s="22">
        <v>11</v>
      </c>
      <c r="O4" s="22" t="s">
        <v>41</v>
      </c>
      <c r="P4" s="22">
        <v>1</v>
      </c>
      <c r="Q4" s="22">
        <v>11</v>
      </c>
      <c r="R4" s="22">
        <v>0</v>
      </c>
      <c r="S4" s="22">
        <v>0</v>
      </c>
    </row>
    <row r="5" spans="1:40">
      <c r="A5" s="22" t="s">
        <v>20</v>
      </c>
      <c r="B5" s="22" t="s">
        <v>21</v>
      </c>
      <c r="C5" s="23">
        <v>1790394</v>
      </c>
      <c r="D5" s="22" t="s">
        <v>42</v>
      </c>
      <c r="E5" s="24" t="s">
        <v>38</v>
      </c>
      <c r="F5" s="24" t="s">
        <v>24</v>
      </c>
      <c r="G5" s="24" t="s">
        <v>37</v>
      </c>
      <c r="H5" s="24">
        <v>1</v>
      </c>
      <c r="I5" s="24">
        <v>2</v>
      </c>
      <c r="J5" s="24">
        <v>3</v>
      </c>
      <c r="K5" s="22">
        <v>3</v>
      </c>
      <c r="L5" s="22">
        <v>2</v>
      </c>
      <c r="M5" s="22">
        <v>1</v>
      </c>
      <c r="N5" s="22">
        <v>11</v>
      </c>
      <c r="O5" s="22" t="s">
        <v>42</v>
      </c>
      <c r="P5" s="22">
        <v>6</v>
      </c>
      <c r="Q5" s="22">
        <v>66</v>
      </c>
      <c r="R5" s="22">
        <v>0</v>
      </c>
      <c r="S5" s="22">
        <v>0</v>
      </c>
    </row>
    <row r="6" spans="1:40">
      <c r="A6" s="22" t="s">
        <v>20</v>
      </c>
      <c r="B6" s="22" t="s">
        <v>21</v>
      </c>
      <c r="C6" s="23">
        <v>1790392</v>
      </c>
      <c r="D6" s="22" t="s">
        <v>45</v>
      </c>
      <c r="E6" s="24" t="s">
        <v>38</v>
      </c>
      <c r="F6" s="24" t="s">
        <v>24</v>
      </c>
      <c r="G6" s="24" t="s">
        <v>37</v>
      </c>
      <c r="H6" s="24">
        <v>1</v>
      </c>
      <c r="I6" s="24">
        <v>2</v>
      </c>
      <c r="J6" s="24">
        <v>3</v>
      </c>
      <c r="K6" s="22">
        <v>3</v>
      </c>
      <c r="L6" s="22">
        <v>2</v>
      </c>
      <c r="M6" s="22">
        <v>1</v>
      </c>
      <c r="N6" s="22">
        <v>11</v>
      </c>
      <c r="O6" s="22" t="s">
        <v>45</v>
      </c>
      <c r="P6" s="22">
        <v>3</v>
      </c>
      <c r="Q6" s="22">
        <v>33</v>
      </c>
      <c r="R6" s="22">
        <v>0</v>
      </c>
      <c r="S6" s="22">
        <v>0</v>
      </c>
    </row>
    <row r="7" spans="1:40">
      <c r="A7" s="22" t="s">
        <v>20</v>
      </c>
      <c r="B7" s="22" t="s">
        <v>21</v>
      </c>
      <c r="C7" s="23">
        <v>1790401</v>
      </c>
      <c r="D7" s="22" t="s">
        <v>50</v>
      </c>
      <c r="E7" s="24" t="s">
        <v>38</v>
      </c>
      <c r="F7" s="24" t="s">
        <v>24</v>
      </c>
      <c r="G7" s="24" t="s">
        <v>51</v>
      </c>
      <c r="H7" s="24">
        <v>1</v>
      </c>
      <c r="I7" s="24">
        <v>1</v>
      </c>
      <c r="J7" s="24">
        <v>2</v>
      </c>
      <c r="K7" s="22">
        <v>2</v>
      </c>
      <c r="L7" s="22">
        <v>2</v>
      </c>
      <c r="M7" s="22">
        <v>1</v>
      </c>
      <c r="N7" s="22">
        <v>8</v>
      </c>
      <c r="O7" s="22" t="s">
        <v>50</v>
      </c>
      <c r="P7" s="22">
        <v>2</v>
      </c>
      <c r="Q7" s="22">
        <v>16</v>
      </c>
      <c r="R7" s="22">
        <v>0</v>
      </c>
      <c r="S7" s="22">
        <v>0</v>
      </c>
    </row>
    <row r="8" spans="1:40">
      <c r="A8" s="22" t="s">
        <v>20</v>
      </c>
      <c r="B8" s="22" t="s">
        <v>21</v>
      </c>
      <c r="C8" s="23">
        <v>1790403</v>
      </c>
      <c r="D8" s="22" t="s">
        <v>52</v>
      </c>
      <c r="E8" s="24" t="s">
        <v>38</v>
      </c>
      <c r="F8" s="24" t="s">
        <v>24</v>
      </c>
      <c r="G8" s="24" t="s">
        <v>51</v>
      </c>
      <c r="H8" s="24">
        <v>1</v>
      </c>
      <c r="I8" s="24">
        <v>1</v>
      </c>
      <c r="J8" s="24">
        <v>2</v>
      </c>
      <c r="K8" s="22">
        <v>2</v>
      </c>
      <c r="L8" s="22">
        <v>2</v>
      </c>
      <c r="M8" s="22">
        <v>1</v>
      </c>
      <c r="N8" s="22">
        <v>8</v>
      </c>
      <c r="O8" s="22" t="s">
        <v>52</v>
      </c>
      <c r="P8" s="22">
        <v>10</v>
      </c>
      <c r="Q8" s="22">
        <v>80</v>
      </c>
      <c r="R8" s="22">
        <v>0</v>
      </c>
      <c r="S8" s="22">
        <v>0</v>
      </c>
    </row>
    <row r="9" spans="1:40">
      <c r="A9" s="22" t="s">
        <v>20</v>
      </c>
      <c r="B9" s="22" t="s">
        <v>21</v>
      </c>
      <c r="C9" s="23">
        <v>1790399</v>
      </c>
      <c r="D9" s="22" t="s">
        <v>54</v>
      </c>
      <c r="E9" s="24" t="s">
        <v>57</v>
      </c>
      <c r="F9" s="24" t="s">
        <v>24</v>
      </c>
      <c r="G9" s="24" t="s">
        <v>56</v>
      </c>
      <c r="H9" s="24">
        <v>1</v>
      </c>
      <c r="I9" s="24">
        <v>2</v>
      </c>
      <c r="J9" s="24">
        <v>3</v>
      </c>
      <c r="K9" s="22">
        <v>3</v>
      </c>
      <c r="L9" s="22">
        <v>2</v>
      </c>
      <c r="M9" s="22">
        <v>1</v>
      </c>
      <c r="N9" s="22">
        <v>11</v>
      </c>
      <c r="O9" s="22" t="s">
        <v>54</v>
      </c>
      <c r="P9" s="22">
        <v>8</v>
      </c>
      <c r="Q9" s="22">
        <v>88</v>
      </c>
      <c r="R9" s="22">
        <v>0</v>
      </c>
      <c r="S9" s="22">
        <v>0</v>
      </c>
    </row>
    <row r="10" spans="1:40">
      <c r="A10" s="22" t="s">
        <v>20</v>
      </c>
      <c r="B10" s="22" t="s">
        <v>21</v>
      </c>
      <c r="C10" s="23">
        <v>1790398</v>
      </c>
      <c r="D10" s="22" t="s">
        <v>58</v>
      </c>
      <c r="E10" s="24" t="s">
        <v>57</v>
      </c>
      <c r="F10" s="24" t="s">
        <v>24</v>
      </c>
      <c r="G10" s="24" t="s">
        <v>59</v>
      </c>
      <c r="H10" s="24">
        <v>1</v>
      </c>
      <c r="I10" s="24">
        <v>2</v>
      </c>
      <c r="J10" s="24">
        <v>3</v>
      </c>
      <c r="K10" s="22">
        <v>3</v>
      </c>
      <c r="L10" s="22">
        <v>2</v>
      </c>
      <c r="M10" s="22">
        <v>1</v>
      </c>
      <c r="N10" s="22">
        <v>11</v>
      </c>
      <c r="O10" s="22" t="s">
        <v>58</v>
      </c>
      <c r="P10" s="22">
        <v>2</v>
      </c>
      <c r="Q10" s="22">
        <v>22</v>
      </c>
      <c r="R10" s="22">
        <v>0</v>
      </c>
      <c r="S10" s="22">
        <v>0</v>
      </c>
    </row>
    <row r="11" spans="1:40">
      <c r="A11" s="22" t="s">
        <v>20</v>
      </c>
      <c r="B11" s="22" t="s">
        <v>21</v>
      </c>
      <c r="C11" s="23">
        <v>1790396</v>
      </c>
      <c r="D11" s="22" t="s">
        <v>60</v>
      </c>
      <c r="E11" s="24" t="s">
        <v>57</v>
      </c>
      <c r="F11" s="24" t="s">
        <v>24</v>
      </c>
      <c r="G11" s="24" t="s">
        <v>61</v>
      </c>
      <c r="H11" s="24">
        <v>1</v>
      </c>
      <c r="I11" s="24">
        <v>2</v>
      </c>
      <c r="J11" s="24">
        <v>3</v>
      </c>
      <c r="K11" s="22">
        <v>3</v>
      </c>
      <c r="L11" s="22">
        <v>2</v>
      </c>
      <c r="M11" s="22">
        <v>1</v>
      </c>
      <c r="N11" s="22">
        <v>11</v>
      </c>
      <c r="O11" s="22" t="s">
        <v>60</v>
      </c>
      <c r="P11" s="22">
        <v>6</v>
      </c>
      <c r="Q11" s="22">
        <v>66</v>
      </c>
      <c r="R11" s="22">
        <v>0</v>
      </c>
      <c r="S11" s="22">
        <v>0</v>
      </c>
    </row>
    <row r="12" spans="1:40">
      <c r="O12" s="25" t="s">
        <v>78</v>
      </c>
      <c r="P12" s="26">
        <f>SUBTOTAL(9,P3:P11)</f>
        <v>40</v>
      </c>
    </row>
    <row r="14" spans="1:40">
      <c r="A14" s="21" t="s">
        <v>77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>
      <c r="A15" s="21" t="s">
        <v>64</v>
      </c>
      <c r="B15" s="21" t="s">
        <v>65</v>
      </c>
      <c r="C15" s="21" t="s">
        <v>66</v>
      </c>
      <c r="D15" s="21" t="s">
        <v>4</v>
      </c>
      <c r="E15" s="21" t="s">
        <v>67</v>
      </c>
      <c r="F15" s="21" t="s">
        <v>68</v>
      </c>
      <c r="G15" s="21" t="s">
        <v>69</v>
      </c>
      <c r="H15" s="21" t="s">
        <v>70</v>
      </c>
      <c r="I15" s="21" t="s">
        <v>9</v>
      </c>
      <c r="J15" s="21" t="s">
        <v>10</v>
      </c>
      <c r="K15" s="21" t="s">
        <v>11</v>
      </c>
      <c r="L15" s="21" t="s">
        <v>12</v>
      </c>
      <c r="M15" s="21" t="s">
        <v>13</v>
      </c>
      <c r="N15" s="21" t="s">
        <v>72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hidden="1" spans="1:40">
      <c r="A16" s="22" t="s">
        <v>20</v>
      </c>
      <c r="B16" s="22" t="s">
        <v>21</v>
      </c>
      <c r="C16" s="22">
        <v>1750151</v>
      </c>
      <c r="D16" s="22" t="s">
        <v>22</v>
      </c>
      <c r="E16" s="24" t="s">
        <v>23</v>
      </c>
      <c r="F16" s="24" t="s">
        <v>24</v>
      </c>
      <c r="G16" s="24" t="s">
        <v>25</v>
      </c>
      <c r="H16" s="24">
        <v>1</v>
      </c>
      <c r="I16" s="24">
        <v>820</v>
      </c>
      <c r="J16" s="24">
        <v>1230</v>
      </c>
      <c r="K16" s="22">
        <v>1230</v>
      </c>
      <c r="L16" s="22">
        <v>820</v>
      </c>
      <c r="M16" s="22">
        <v>410</v>
      </c>
      <c r="N16" s="22" t="s">
        <v>26</v>
      </c>
    </row>
    <row r="17" hidden="1" spans="1:14">
      <c r="A17" s="22" t="s">
        <v>20</v>
      </c>
      <c r="B17" s="22" t="s">
        <v>21</v>
      </c>
      <c r="C17" s="22">
        <v>1750149</v>
      </c>
      <c r="D17" s="22" t="s">
        <v>27</v>
      </c>
      <c r="E17" s="24" t="s">
        <v>23</v>
      </c>
      <c r="F17" s="24" t="s">
        <v>24</v>
      </c>
      <c r="G17" s="24" t="s">
        <v>28</v>
      </c>
      <c r="H17" s="24">
        <v>1</v>
      </c>
      <c r="I17" s="24">
        <v>48</v>
      </c>
      <c r="J17" s="24" t="s">
        <v>29</v>
      </c>
      <c r="K17" s="22" t="s">
        <v>29</v>
      </c>
      <c r="L17" s="22" t="s">
        <v>29</v>
      </c>
      <c r="M17" s="22" t="s">
        <v>29</v>
      </c>
      <c r="N17" s="22" t="s">
        <v>30</v>
      </c>
    </row>
    <row r="18" hidden="1" spans="1:14">
      <c r="A18" s="22" t="s">
        <v>20</v>
      </c>
      <c r="B18" s="22" t="s">
        <v>21</v>
      </c>
      <c r="C18" s="22">
        <v>1750149</v>
      </c>
      <c r="D18" s="22" t="s">
        <v>27</v>
      </c>
      <c r="E18" s="24" t="s">
        <v>23</v>
      </c>
      <c r="F18" s="24" t="s">
        <v>24</v>
      </c>
      <c r="G18" s="24" t="s">
        <v>31</v>
      </c>
      <c r="H18" s="24">
        <v>1</v>
      </c>
      <c r="I18" s="24" t="s">
        <v>29</v>
      </c>
      <c r="J18" s="24">
        <v>72</v>
      </c>
      <c r="K18" s="22" t="s">
        <v>29</v>
      </c>
      <c r="L18" s="22" t="s">
        <v>29</v>
      </c>
      <c r="M18" s="22" t="s">
        <v>29</v>
      </c>
      <c r="N18" s="22" t="s">
        <v>30</v>
      </c>
    </row>
    <row r="19" hidden="1" spans="1:14">
      <c r="A19" s="22" t="s">
        <v>20</v>
      </c>
      <c r="B19" s="22" t="s">
        <v>21</v>
      </c>
      <c r="C19" s="22">
        <v>1750149</v>
      </c>
      <c r="D19" s="22" t="s">
        <v>27</v>
      </c>
      <c r="E19" s="24" t="s">
        <v>23</v>
      </c>
      <c r="F19" s="24" t="s">
        <v>24</v>
      </c>
      <c r="G19" s="24" t="s">
        <v>32</v>
      </c>
      <c r="H19" s="24">
        <v>1</v>
      </c>
      <c r="I19" s="24" t="s">
        <v>29</v>
      </c>
      <c r="J19" s="24" t="s">
        <v>29</v>
      </c>
      <c r="K19" s="22">
        <v>72</v>
      </c>
      <c r="L19" s="22" t="s">
        <v>29</v>
      </c>
      <c r="M19" s="22" t="s">
        <v>29</v>
      </c>
      <c r="N19" s="22" t="s">
        <v>30</v>
      </c>
    </row>
    <row r="20" hidden="1" spans="1:14">
      <c r="A20" s="22" t="s">
        <v>20</v>
      </c>
      <c r="B20" s="22" t="s">
        <v>21</v>
      </c>
      <c r="C20" s="22">
        <v>1750149</v>
      </c>
      <c r="D20" s="22" t="s">
        <v>27</v>
      </c>
      <c r="E20" s="24" t="s">
        <v>23</v>
      </c>
      <c r="F20" s="24" t="s">
        <v>24</v>
      </c>
      <c r="G20" s="24" t="s">
        <v>33</v>
      </c>
      <c r="H20" s="24">
        <v>1</v>
      </c>
      <c r="I20" s="24" t="s">
        <v>29</v>
      </c>
      <c r="J20" s="24" t="s">
        <v>29</v>
      </c>
      <c r="K20" s="22" t="s">
        <v>29</v>
      </c>
      <c r="L20" s="22">
        <v>48</v>
      </c>
      <c r="M20" s="22" t="s">
        <v>29</v>
      </c>
      <c r="N20" s="22" t="s">
        <v>30</v>
      </c>
    </row>
    <row r="21" hidden="1" spans="1:14">
      <c r="A21" s="22" t="s">
        <v>20</v>
      </c>
      <c r="B21" s="22" t="s">
        <v>21</v>
      </c>
      <c r="C21" s="22">
        <v>1750149</v>
      </c>
      <c r="D21" s="22" t="s">
        <v>27</v>
      </c>
      <c r="E21" s="24" t="s">
        <v>23</v>
      </c>
      <c r="F21" s="24" t="s">
        <v>24</v>
      </c>
      <c r="G21" s="24" t="s">
        <v>34</v>
      </c>
      <c r="H21" s="24">
        <v>1</v>
      </c>
      <c r="I21" s="24" t="s">
        <v>29</v>
      </c>
      <c r="J21" s="24" t="s">
        <v>29</v>
      </c>
      <c r="K21" s="22" t="s">
        <v>29</v>
      </c>
      <c r="L21" s="22" t="s">
        <v>29</v>
      </c>
      <c r="M21" s="22">
        <v>24</v>
      </c>
      <c r="N21" s="22" t="s">
        <v>30</v>
      </c>
    </row>
    <row r="22" hidden="1" spans="1:14">
      <c r="A22" s="22" t="s">
        <v>20</v>
      </c>
      <c r="B22" s="22" t="s">
        <v>21</v>
      </c>
      <c r="C22" s="22">
        <v>1750229</v>
      </c>
      <c r="D22" s="22" t="s">
        <v>35</v>
      </c>
      <c r="E22" s="24" t="s">
        <v>36</v>
      </c>
      <c r="F22" s="24" t="s">
        <v>24</v>
      </c>
      <c r="G22" s="24" t="s">
        <v>37</v>
      </c>
      <c r="H22" s="24">
        <v>1</v>
      </c>
      <c r="I22" s="24">
        <v>10</v>
      </c>
      <c r="J22" s="24">
        <v>15</v>
      </c>
      <c r="K22" s="22">
        <v>15</v>
      </c>
      <c r="L22" s="22">
        <v>10</v>
      </c>
      <c r="M22" s="22">
        <v>5</v>
      </c>
      <c r="N22" s="22" t="s">
        <v>35</v>
      </c>
    </row>
    <row r="23" s="17" customFormat="1" spans="1:14">
      <c r="A23" s="23" t="s">
        <v>20</v>
      </c>
      <c r="B23" s="23" t="s">
        <v>21</v>
      </c>
      <c r="C23" s="23">
        <v>1790389</v>
      </c>
      <c r="D23" s="23" t="s">
        <v>35</v>
      </c>
      <c r="E23" s="27" t="s">
        <v>38</v>
      </c>
      <c r="F23" s="27" t="s">
        <v>24</v>
      </c>
      <c r="G23" s="27" t="s">
        <v>37</v>
      </c>
      <c r="H23" s="27">
        <v>1</v>
      </c>
      <c r="I23" s="27">
        <v>4</v>
      </c>
      <c r="J23" s="27">
        <v>6</v>
      </c>
      <c r="K23" s="23">
        <v>6</v>
      </c>
      <c r="L23" s="23">
        <v>4</v>
      </c>
      <c r="M23" s="23">
        <v>2</v>
      </c>
      <c r="N23" s="23" t="s">
        <v>35</v>
      </c>
    </row>
    <row r="24" hidden="1" spans="1:14">
      <c r="A24" s="22" t="s">
        <v>20</v>
      </c>
      <c r="B24" s="22" t="s">
        <v>21</v>
      </c>
      <c r="C24" s="22">
        <v>1750228</v>
      </c>
      <c r="D24" s="22" t="s">
        <v>39</v>
      </c>
      <c r="E24" s="24" t="s">
        <v>36</v>
      </c>
      <c r="F24" s="24" t="s">
        <v>24</v>
      </c>
      <c r="G24" s="24" t="s">
        <v>37</v>
      </c>
      <c r="H24" s="24">
        <v>1</v>
      </c>
      <c r="I24" s="24">
        <v>18</v>
      </c>
      <c r="J24" s="24">
        <v>27</v>
      </c>
      <c r="K24" s="22">
        <v>27</v>
      </c>
      <c r="L24" s="22">
        <v>18</v>
      </c>
      <c r="M24" s="22">
        <v>9</v>
      </c>
      <c r="N24" s="22" t="s">
        <v>39</v>
      </c>
    </row>
    <row r="25" hidden="1" spans="1:14">
      <c r="A25" s="22" t="s">
        <v>20</v>
      </c>
      <c r="B25" s="22" t="s">
        <v>21</v>
      </c>
      <c r="C25" s="22">
        <v>1750227</v>
      </c>
      <c r="D25" s="22" t="s">
        <v>40</v>
      </c>
      <c r="E25" s="24" t="s">
        <v>36</v>
      </c>
      <c r="F25" s="24" t="s">
        <v>24</v>
      </c>
      <c r="G25" s="24" t="s">
        <v>37</v>
      </c>
      <c r="H25" s="24">
        <v>1</v>
      </c>
      <c r="I25" s="24">
        <v>4</v>
      </c>
      <c r="J25" s="24">
        <v>6</v>
      </c>
      <c r="K25" s="22">
        <v>6</v>
      </c>
      <c r="L25" s="22">
        <v>4</v>
      </c>
      <c r="M25" s="22">
        <v>2</v>
      </c>
      <c r="N25" s="22" t="s">
        <v>40</v>
      </c>
    </row>
    <row r="26" hidden="1" spans="1:14">
      <c r="A26" s="22" t="s">
        <v>20</v>
      </c>
      <c r="B26" s="22" t="s">
        <v>21</v>
      </c>
      <c r="C26" s="22">
        <v>1750226</v>
      </c>
      <c r="D26" s="22" t="s">
        <v>41</v>
      </c>
      <c r="E26" s="24" t="s">
        <v>36</v>
      </c>
      <c r="F26" s="24" t="s">
        <v>24</v>
      </c>
      <c r="G26" s="24" t="s">
        <v>37</v>
      </c>
      <c r="H26" s="24">
        <v>1</v>
      </c>
      <c r="I26" s="24">
        <v>14</v>
      </c>
      <c r="J26" s="24">
        <v>21</v>
      </c>
      <c r="K26" s="22">
        <v>21</v>
      </c>
      <c r="L26" s="22">
        <v>14</v>
      </c>
      <c r="M26" s="22">
        <v>7</v>
      </c>
      <c r="N26" s="22" t="s">
        <v>41</v>
      </c>
    </row>
    <row r="27" s="17" customFormat="1" spans="1:14">
      <c r="A27" s="23" t="s">
        <v>20</v>
      </c>
      <c r="B27" s="23" t="s">
        <v>21</v>
      </c>
      <c r="C27" s="23">
        <v>1790391</v>
      </c>
      <c r="D27" s="23" t="s">
        <v>41</v>
      </c>
      <c r="E27" s="27" t="s">
        <v>38</v>
      </c>
      <c r="F27" s="27" t="s">
        <v>24</v>
      </c>
      <c r="G27" s="27" t="s">
        <v>37</v>
      </c>
      <c r="H27" s="27">
        <v>1</v>
      </c>
      <c r="I27" s="27">
        <v>2</v>
      </c>
      <c r="J27" s="27">
        <v>3</v>
      </c>
      <c r="K27" s="23">
        <v>3</v>
      </c>
      <c r="L27" s="23">
        <v>2</v>
      </c>
      <c r="M27" s="23">
        <v>1</v>
      </c>
      <c r="N27" s="23" t="s">
        <v>41</v>
      </c>
    </row>
    <row r="28" hidden="1" spans="1:14">
      <c r="A28" s="22" t="s">
        <v>20</v>
      </c>
      <c r="B28" s="22" t="s">
        <v>21</v>
      </c>
      <c r="C28" s="22">
        <v>1750225</v>
      </c>
      <c r="D28" s="22" t="s">
        <v>42</v>
      </c>
      <c r="E28" s="24" t="s">
        <v>36</v>
      </c>
      <c r="F28" s="24" t="s">
        <v>24</v>
      </c>
      <c r="G28" s="24" t="s">
        <v>37</v>
      </c>
      <c r="H28" s="24">
        <v>1</v>
      </c>
      <c r="I28" s="24">
        <v>32</v>
      </c>
      <c r="J28" s="24">
        <v>48</v>
      </c>
      <c r="K28" s="22">
        <v>48</v>
      </c>
      <c r="L28" s="22">
        <v>32</v>
      </c>
      <c r="M28" s="22">
        <v>16</v>
      </c>
      <c r="N28" s="22" t="s">
        <v>42</v>
      </c>
    </row>
    <row r="29" s="17" customFormat="1" spans="1:14">
      <c r="A29" s="23" t="s">
        <v>20</v>
      </c>
      <c r="B29" s="23" t="s">
        <v>21</v>
      </c>
      <c r="C29" s="23">
        <v>1790392</v>
      </c>
      <c r="D29" s="23" t="s">
        <v>45</v>
      </c>
      <c r="E29" s="27" t="s">
        <v>38</v>
      </c>
      <c r="F29" s="27" t="s">
        <v>24</v>
      </c>
      <c r="G29" s="27" t="s">
        <v>37</v>
      </c>
      <c r="H29" s="27">
        <v>1</v>
      </c>
      <c r="I29" s="27">
        <v>6</v>
      </c>
      <c r="J29" s="27">
        <v>9</v>
      </c>
      <c r="K29" s="23">
        <v>9</v>
      </c>
      <c r="L29" s="23">
        <v>6</v>
      </c>
      <c r="M29" s="23">
        <v>3</v>
      </c>
      <c r="N29" s="23" t="s">
        <v>45</v>
      </c>
    </row>
    <row r="30" hidden="1" spans="1:14">
      <c r="A30" s="22" t="s">
        <v>20</v>
      </c>
      <c r="B30" s="22" t="s">
        <v>21</v>
      </c>
      <c r="C30" s="22">
        <v>1750224</v>
      </c>
      <c r="D30" s="22" t="s">
        <v>43</v>
      </c>
      <c r="E30" s="24" t="s">
        <v>36</v>
      </c>
      <c r="F30" s="24" t="s">
        <v>24</v>
      </c>
      <c r="G30" s="24" t="s">
        <v>37</v>
      </c>
      <c r="H30" s="24">
        <v>1</v>
      </c>
      <c r="I30" s="24">
        <v>28</v>
      </c>
      <c r="J30" s="24">
        <v>42</v>
      </c>
      <c r="K30" s="22">
        <v>42</v>
      </c>
      <c r="L30" s="22">
        <v>28</v>
      </c>
      <c r="M30" s="22">
        <v>14</v>
      </c>
      <c r="N30" s="22" t="s">
        <v>43</v>
      </c>
    </row>
    <row r="31" hidden="1" spans="1:14">
      <c r="A31" s="22" t="s">
        <v>20</v>
      </c>
      <c r="B31" s="22" t="s">
        <v>21</v>
      </c>
      <c r="C31" s="22">
        <v>1750223</v>
      </c>
      <c r="D31" s="22" t="s">
        <v>44</v>
      </c>
      <c r="E31" s="24" t="s">
        <v>36</v>
      </c>
      <c r="F31" s="24" t="s">
        <v>24</v>
      </c>
      <c r="G31" s="24" t="s">
        <v>37</v>
      </c>
      <c r="H31" s="24">
        <v>1</v>
      </c>
      <c r="I31" s="24">
        <v>16</v>
      </c>
      <c r="J31" s="24">
        <v>24</v>
      </c>
      <c r="K31" s="22">
        <v>24</v>
      </c>
      <c r="L31" s="22">
        <v>16</v>
      </c>
      <c r="M31" s="22">
        <v>8</v>
      </c>
      <c r="N31" s="22" t="s">
        <v>44</v>
      </c>
    </row>
    <row r="32" hidden="1" spans="1:14">
      <c r="A32" s="22" t="s">
        <v>20</v>
      </c>
      <c r="B32" s="22" t="s">
        <v>21</v>
      </c>
      <c r="C32" s="22">
        <v>1750222</v>
      </c>
      <c r="D32" s="22" t="s">
        <v>45</v>
      </c>
      <c r="E32" s="24" t="s">
        <v>36</v>
      </c>
      <c r="F32" s="24" t="s">
        <v>24</v>
      </c>
      <c r="G32" s="24" t="s">
        <v>37</v>
      </c>
      <c r="H32" s="24">
        <v>1</v>
      </c>
      <c r="I32" s="24">
        <v>18</v>
      </c>
      <c r="J32" s="24">
        <v>27</v>
      </c>
      <c r="K32" s="22">
        <v>27</v>
      </c>
      <c r="L32" s="22">
        <v>18</v>
      </c>
      <c r="M32" s="22">
        <v>9</v>
      </c>
      <c r="N32" s="22" t="s">
        <v>45</v>
      </c>
    </row>
    <row r="33" s="17" customFormat="1" spans="1:14">
      <c r="A33" s="23" t="s">
        <v>20</v>
      </c>
      <c r="B33" s="23" t="s">
        <v>21</v>
      </c>
      <c r="C33" s="23">
        <v>1790394</v>
      </c>
      <c r="D33" s="23" t="s">
        <v>42</v>
      </c>
      <c r="E33" s="27" t="s">
        <v>38</v>
      </c>
      <c r="F33" s="27" t="s">
        <v>24</v>
      </c>
      <c r="G33" s="27" t="s">
        <v>37</v>
      </c>
      <c r="H33" s="27">
        <v>1</v>
      </c>
      <c r="I33" s="27">
        <v>12</v>
      </c>
      <c r="J33" s="27">
        <v>18</v>
      </c>
      <c r="K33" s="23">
        <v>18</v>
      </c>
      <c r="L33" s="23">
        <v>12</v>
      </c>
      <c r="M33" s="23">
        <v>6</v>
      </c>
      <c r="N33" s="23" t="s">
        <v>42</v>
      </c>
    </row>
    <row r="34" hidden="1" spans="1:14">
      <c r="A34" s="22" t="s">
        <v>20</v>
      </c>
      <c r="B34" s="22" t="s">
        <v>21</v>
      </c>
      <c r="C34" s="22">
        <v>1750221</v>
      </c>
      <c r="D34" s="22" t="s">
        <v>46</v>
      </c>
      <c r="E34" s="24" t="s">
        <v>36</v>
      </c>
      <c r="F34" s="24" t="s">
        <v>24</v>
      </c>
      <c r="G34" s="24" t="s">
        <v>37</v>
      </c>
      <c r="H34" s="24">
        <v>1</v>
      </c>
      <c r="I34" s="24">
        <v>4</v>
      </c>
      <c r="J34" s="24">
        <v>6</v>
      </c>
      <c r="K34" s="22">
        <v>6</v>
      </c>
      <c r="L34" s="22">
        <v>4</v>
      </c>
      <c r="M34" s="22">
        <v>2</v>
      </c>
      <c r="N34" s="22" t="s">
        <v>46</v>
      </c>
    </row>
    <row r="35" hidden="1" spans="1:14">
      <c r="A35" s="22" t="s">
        <v>20</v>
      </c>
      <c r="B35" s="22" t="s">
        <v>21</v>
      </c>
      <c r="C35" s="22">
        <v>1750220</v>
      </c>
      <c r="D35" s="22" t="s">
        <v>47</v>
      </c>
      <c r="E35" s="24" t="s">
        <v>36</v>
      </c>
      <c r="F35" s="24" t="s">
        <v>24</v>
      </c>
      <c r="G35" s="24" t="s">
        <v>37</v>
      </c>
      <c r="H35" s="24">
        <v>1</v>
      </c>
      <c r="I35" s="24">
        <v>12</v>
      </c>
      <c r="J35" s="24">
        <v>18</v>
      </c>
      <c r="K35" s="22">
        <v>18</v>
      </c>
      <c r="L35" s="22">
        <v>12</v>
      </c>
      <c r="M35" s="22">
        <v>6</v>
      </c>
      <c r="N35" s="22" t="s">
        <v>47</v>
      </c>
    </row>
    <row r="36" hidden="1" spans="1:14">
      <c r="A36" s="22" t="s">
        <v>20</v>
      </c>
      <c r="B36" s="22" t="s">
        <v>21</v>
      </c>
      <c r="C36" s="22">
        <v>1750219</v>
      </c>
      <c r="D36" s="22" t="s">
        <v>48</v>
      </c>
      <c r="E36" s="24" t="s">
        <v>36</v>
      </c>
      <c r="F36" s="24" t="s">
        <v>24</v>
      </c>
      <c r="G36" s="24" t="s">
        <v>37</v>
      </c>
      <c r="H36" s="24">
        <v>1</v>
      </c>
      <c r="I36" s="24">
        <v>12</v>
      </c>
      <c r="J36" s="24">
        <v>18</v>
      </c>
      <c r="K36" s="22">
        <v>18</v>
      </c>
      <c r="L36" s="22">
        <v>12</v>
      </c>
      <c r="M36" s="22">
        <v>6</v>
      </c>
      <c r="N36" s="22" t="s">
        <v>48</v>
      </c>
    </row>
    <row r="37" hidden="1" spans="1:14">
      <c r="A37" s="22" t="s">
        <v>20</v>
      </c>
      <c r="B37" s="22" t="s">
        <v>21</v>
      </c>
      <c r="C37" s="22">
        <v>1750218</v>
      </c>
      <c r="D37" s="22" t="s">
        <v>49</v>
      </c>
      <c r="E37" s="24" t="s">
        <v>36</v>
      </c>
      <c r="F37" s="24" t="s">
        <v>24</v>
      </c>
      <c r="G37" s="24" t="s">
        <v>37</v>
      </c>
      <c r="H37" s="24">
        <v>1</v>
      </c>
      <c r="I37" s="24">
        <v>12</v>
      </c>
      <c r="J37" s="24">
        <v>18</v>
      </c>
      <c r="K37" s="22">
        <v>18</v>
      </c>
      <c r="L37" s="22">
        <v>12</v>
      </c>
      <c r="M37" s="22">
        <v>6</v>
      </c>
      <c r="N37" s="22" t="s">
        <v>49</v>
      </c>
    </row>
    <row r="38" hidden="1" spans="1:14">
      <c r="A38" s="22" t="s">
        <v>20</v>
      </c>
      <c r="B38" s="22" t="s">
        <v>21</v>
      </c>
      <c r="C38" s="22">
        <v>1750217</v>
      </c>
      <c r="D38" s="22" t="s">
        <v>50</v>
      </c>
      <c r="E38" s="24" t="s">
        <v>36</v>
      </c>
      <c r="F38" s="24" t="s">
        <v>24</v>
      </c>
      <c r="G38" s="24" t="s">
        <v>51</v>
      </c>
      <c r="H38" s="24">
        <v>1</v>
      </c>
      <c r="I38" s="24">
        <v>4</v>
      </c>
      <c r="J38" s="24">
        <v>8</v>
      </c>
      <c r="K38" s="22">
        <v>8</v>
      </c>
      <c r="L38" s="22">
        <v>8</v>
      </c>
      <c r="M38" s="22">
        <v>4</v>
      </c>
      <c r="N38" s="22" t="s">
        <v>50</v>
      </c>
    </row>
    <row r="39" s="18" customFormat="1" spans="1:14">
      <c r="A39" s="28" t="s">
        <v>20</v>
      </c>
      <c r="B39" s="28" t="s">
        <v>21</v>
      </c>
      <c r="C39" s="28">
        <v>1790396</v>
      </c>
      <c r="D39" s="28" t="s">
        <v>60</v>
      </c>
      <c r="E39" s="29" t="s">
        <v>57</v>
      </c>
      <c r="F39" s="29" t="s">
        <v>24</v>
      </c>
      <c r="G39" s="29" t="s">
        <v>61</v>
      </c>
      <c r="H39" s="29">
        <v>1</v>
      </c>
      <c r="I39" s="29">
        <v>12</v>
      </c>
      <c r="J39" s="29">
        <v>18</v>
      </c>
      <c r="K39" s="28">
        <v>18</v>
      </c>
      <c r="L39" s="28">
        <v>12</v>
      </c>
      <c r="M39" s="28">
        <v>6</v>
      </c>
      <c r="N39" s="28" t="s">
        <v>60</v>
      </c>
    </row>
    <row r="40" hidden="1" spans="1:14">
      <c r="A40" s="22" t="s">
        <v>20</v>
      </c>
      <c r="B40" s="22" t="s">
        <v>21</v>
      </c>
      <c r="C40" s="22">
        <v>1750216</v>
      </c>
      <c r="D40" s="22" t="s">
        <v>52</v>
      </c>
      <c r="E40" s="24" t="s">
        <v>36</v>
      </c>
      <c r="F40" s="24" t="s">
        <v>24</v>
      </c>
      <c r="G40" s="24" t="s">
        <v>51</v>
      </c>
      <c r="H40" s="24">
        <v>1</v>
      </c>
      <c r="I40" s="24">
        <v>20</v>
      </c>
      <c r="J40" s="24">
        <v>40</v>
      </c>
      <c r="K40" s="22">
        <v>40</v>
      </c>
      <c r="L40" s="22">
        <v>40</v>
      </c>
      <c r="M40" s="22">
        <v>20</v>
      </c>
      <c r="N40" s="22" t="s">
        <v>52</v>
      </c>
    </row>
    <row r="41" s="18" customFormat="1" spans="1:14">
      <c r="A41" s="28" t="s">
        <v>20</v>
      </c>
      <c r="B41" s="28" t="s">
        <v>21</v>
      </c>
      <c r="C41" s="28">
        <v>1790398</v>
      </c>
      <c r="D41" s="28" t="s">
        <v>58</v>
      </c>
      <c r="E41" s="29" t="s">
        <v>57</v>
      </c>
      <c r="F41" s="29" t="s">
        <v>24</v>
      </c>
      <c r="G41" s="29" t="s">
        <v>59</v>
      </c>
      <c r="H41" s="29">
        <v>1</v>
      </c>
      <c r="I41" s="29">
        <v>4</v>
      </c>
      <c r="J41" s="29">
        <v>6</v>
      </c>
      <c r="K41" s="28">
        <v>6</v>
      </c>
      <c r="L41" s="28">
        <v>4</v>
      </c>
      <c r="M41" s="28">
        <v>2</v>
      </c>
      <c r="N41" s="28" t="s">
        <v>58</v>
      </c>
    </row>
    <row r="42" hidden="1" spans="1:14">
      <c r="A42" s="22" t="s">
        <v>20</v>
      </c>
      <c r="B42" s="22" t="s">
        <v>21</v>
      </c>
      <c r="C42" s="22">
        <v>1750215</v>
      </c>
      <c r="D42" s="22" t="s">
        <v>53</v>
      </c>
      <c r="E42" s="24" t="s">
        <v>36</v>
      </c>
      <c r="F42" s="24" t="s">
        <v>24</v>
      </c>
      <c r="G42" s="24" t="s">
        <v>51</v>
      </c>
      <c r="H42" s="24">
        <v>1</v>
      </c>
      <c r="I42" s="24">
        <v>3</v>
      </c>
      <c r="J42" s="24">
        <v>6</v>
      </c>
      <c r="K42" s="22">
        <v>6</v>
      </c>
      <c r="L42" s="22">
        <v>6</v>
      </c>
      <c r="M42" s="22">
        <v>3</v>
      </c>
      <c r="N42" s="22" t="s">
        <v>53</v>
      </c>
    </row>
    <row r="43" hidden="1" spans="1:14">
      <c r="A43" s="22" t="s">
        <v>20</v>
      </c>
      <c r="B43" s="22" t="s">
        <v>21</v>
      </c>
      <c r="C43" s="22">
        <v>1750214</v>
      </c>
      <c r="D43" s="22" t="s">
        <v>54</v>
      </c>
      <c r="E43" s="24" t="s">
        <v>55</v>
      </c>
      <c r="F43" s="24" t="s">
        <v>24</v>
      </c>
      <c r="G43" s="24" t="s">
        <v>56</v>
      </c>
      <c r="H43" s="24">
        <v>1</v>
      </c>
      <c r="I43" s="24">
        <v>42</v>
      </c>
      <c r="J43" s="24">
        <v>63</v>
      </c>
      <c r="K43" s="22">
        <v>63</v>
      </c>
      <c r="L43" s="22">
        <v>42</v>
      </c>
      <c r="M43" s="22">
        <v>21</v>
      </c>
      <c r="N43" s="22" t="s">
        <v>54</v>
      </c>
    </row>
    <row r="44" s="19" customFormat="1" spans="1:14">
      <c r="A44" s="30" t="s">
        <v>20</v>
      </c>
      <c r="B44" s="30" t="s">
        <v>21</v>
      </c>
      <c r="C44" s="30">
        <v>1790399</v>
      </c>
      <c r="D44" s="30" t="s">
        <v>54</v>
      </c>
      <c r="E44" s="31" t="s">
        <v>57</v>
      </c>
      <c r="F44" s="31" t="s">
        <v>24</v>
      </c>
      <c r="G44" s="31" t="s">
        <v>56</v>
      </c>
      <c r="H44" s="31">
        <v>1</v>
      </c>
      <c r="I44" s="31">
        <v>16</v>
      </c>
      <c r="J44" s="31">
        <v>24</v>
      </c>
      <c r="K44" s="30">
        <v>24</v>
      </c>
      <c r="L44" s="30">
        <v>16</v>
      </c>
      <c r="M44" s="30">
        <v>8</v>
      </c>
      <c r="N44" s="30" t="s">
        <v>54</v>
      </c>
    </row>
    <row r="45" hidden="1" spans="1:14">
      <c r="A45" s="22" t="s">
        <v>20</v>
      </c>
      <c r="B45" s="22" t="s">
        <v>21</v>
      </c>
      <c r="C45" s="22">
        <v>1750213</v>
      </c>
      <c r="D45" s="22" t="s">
        <v>58</v>
      </c>
      <c r="E45" s="24" t="s">
        <v>55</v>
      </c>
      <c r="F45" s="24" t="s">
        <v>24</v>
      </c>
      <c r="G45" s="24" t="s">
        <v>59</v>
      </c>
      <c r="H45" s="24">
        <v>1</v>
      </c>
      <c r="I45" s="24">
        <v>24</v>
      </c>
      <c r="J45" s="24">
        <v>36</v>
      </c>
      <c r="K45" s="22">
        <v>36</v>
      </c>
      <c r="L45" s="22">
        <v>24</v>
      </c>
      <c r="M45" s="22">
        <v>12</v>
      </c>
      <c r="N45" s="22" t="s">
        <v>58</v>
      </c>
    </row>
    <row r="46" s="17" customFormat="1" spans="1:14">
      <c r="A46" s="23" t="s">
        <v>20</v>
      </c>
      <c r="B46" s="23" t="s">
        <v>21</v>
      </c>
      <c r="C46" s="23">
        <v>1790401</v>
      </c>
      <c r="D46" s="23" t="s">
        <v>50</v>
      </c>
      <c r="E46" s="27" t="s">
        <v>38</v>
      </c>
      <c r="F46" s="27" t="s">
        <v>24</v>
      </c>
      <c r="G46" s="27" t="s">
        <v>51</v>
      </c>
      <c r="H46" s="27">
        <v>1</v>
      </c>
      <c r="I46" s="27">
        <v>2</v>
      </c>
      <c r="J46" s="27">
        <v>4</v>
      </c>
      <c r="K46" s="23">
        <v>4</v>
      </c>
      <c r="L46" s="23">
        <v>4</v>
      </c>
      <c r="M46" s="23">
        <v>2</v>
      </c>
      <c r="N46" s="23" t="s">
        <v>50</v>
      </c>
    </row>
    <row r="47" hidden="1" spans="1:14">
      <c r="A47" s="22" t="s">
        <v>20</v>
      </c>
      <c r="B47" s="22" t="s">
        <v>21</v>
      </c>
      <c r="C47" s="22">
        <v>1750212</v>
      </c>
      <c r="D47" s="22" t="s">
        <v>60</v>
      </c>
      <c r="E47" s="24" t="s">
        <v>55</v>
      </c>
      <c r="F47" s="24" t="s">
        <v>24</v>
      </c>
      <c r="G47" s="24" t="s">
        <v>61</v>
      </c>
      <c r="H47" s="24">
        <v>1</v>
      </c>
      <c r="I47" s="24">
        <v>40</v>
      </c>
      <c r="J47" s="24">
        <v>60</v>
      </c>
      <c r="K47" s="22">
        <v>60</v>
      </c>
      <c r="L47" s="22">
        <v>40</v>
      </c>
      <c r="M47" s="22">
        <v>20</v>
      </c>
      <c r="N47" s="22" t="s">
        <v>60</v>
      </c>
    </row>
    <row r="48" s="17" customFormat="1" spans="1:14">
      <c r="A48" s="23" t="s">
        <v>20</v>
      </c>
      <c r="B48" s="23" t="s">
        <v>21</v>
      </c>
      <c r="C48" s="23">
        <v>1790403</v>
      </c>
      <c r="D48" s="23" t="s">
        <v>52</v>
      </c>
      <c r="E48" s="27" t="s">
        <v>38</v>
      </c>
      <c r="F48" s="27" t="s">
        <v>24</v>
      </c>
      <c r="G48" s="27" t="s">
        <v>51</v>
      </c>
      <c r="H48" s="27">
        <v>1</v>
      </c>
      <c r="I48" s="27">
        <v>10</v>
      </c>
      <c r="J48" s="27">
        <v>20</v>
      </c>
      <c r="K48" s="23">
        <v>20</v>
      </c>
      <c r="L48" s="23">
        <v>20</v>
      </c>
      <c r="M48" s="23">
        <v>10</v>
      </c>
      <c r="N48" s="23" t="s">
        <v>52</v>
      </c>
    </row>
    <row r="52" s="20" customFormat="1" spans="1:16">
      <c r="A52" s="20" t="s">
        <v>64</v>
      </c>
      <c r="B52" s="20" t="s">
        <v>65</v>
      </c>
      <c r="C52" s="20" t="s">
        <v>66</v>
      </c>
      <c r="D52" s="20" t="s">
        <v>4</v>
      </c>
      <c r="E52" s="20" t="s">
        <v>67</v>
      </c>
      <c r="F52" s="20" t="s">
        <v>68</v>
      </c>
      <c r="G52" s="20" t="s">
        <v>69</v>
      </c>
      <c r="H52" s="20" t="s">
        <v>70</v>
      </c>
      <c r="I52" s="20" t="s">
        <v>9</v>
      </c>
      <c r="J52" s="20" t="s">
        <v>10</v>
      </c>
      <c r="K52" s="20" t="s">
        <v>11</v>
      </c>
      <c r="L52" s="20" t="s">
        <v>12</v>
      </c>
      <c r="M52" s="20" t="s">
        <v>13</v>
      </c>
      <c r="N52" s="20" t="s">
        <v>72</v>
      </c>
      <c r="O52" s="32" t="s">
        <v>79</v>
      </c>
    </row>
    <row r="53" spans="1:16">
      <c r="A53" t="s">
        <v>20</v>
      </c>
      <c r="B53" t="s">
        <v>21</v>
      </c>
      <c r="C53">
        <v>1790389</v>
      </c>
      <c r="D53" t="s">
        <v>35</v>
      </c>
      <c r="E53" t="s">
        <v>38</v>
      </c>
      <c r="F53" t="s">
        <v>24</v>
      </c>
      <c r="G53" t="s">
        <v>37</v>
      </c>
      <c r="H53">
        <v>1</v>
      </c>
      <c r="I53">
        <v>4</v>
      </c>
      <c r="J53">
        <v>6</v>
      </c>
      <c r="K53">
        <v>6</v>
      </c>
      <c r="L53">
        <v>4</v>
      </c>
      <c r="M53">
        <v>2</v>
      </c>
      <c r="N53" t="s">
        <v>35</v>
      </c>
      <c r="O53" s="33" t="s">
        <v>80</v>
      </c>
    </row>
    <row r="54" spans="1:16">
      <c r="A54" t="s">
        <v>20</v>
      </c>
      <c r="B54" t="s">
        <v>21</v>
      </c>
      <c r="C54">
        <v>1790391</v>
      </c>
      <c r="D54" t="s">
        <v>41</v>
      </c>
      <c r="E54" t="s">
        <v>38</v>
      </c>
      <c r="F54" t="s">
        <v>24</v>
      </c>
      <c r="G54" t="s">
        <v>37</v>
      </c>
      <c r="H54">
        <v>1</v>
      </c>
      <c r="I54">
        <v>2</v>
      </c>
      <c r="J54">
        <v>3</v>
      </c>
      <c r="K54">
        <v>3</v>
      </c>
      <c r="L54">
        <v>2</v>
      </c>
      <c r="M54">
        <v>1</v>
      </c>
      <c r="N54" t="s">
        <v>41</v>
      </c>
      <c r="O54" s="33" t="s">
        <v>80</v>
      </c>
    </row>
    <row r="55" spans="1:16">
      <c r="A55" t="s">
        <v>20</v>
      </c>
      <c r="B55" t="s">
        <v>21</v>
      </c>
      <c r="C55">
        <v>1790392</v>
      </c>
      <c r="D55" t="s">
        <v>45</v>
      </c>
      <c r="E55" t="s">
        <v>38</v>
      </c>
      <c r="F55" t="s">
        <v>24</v>
      </c>
      <c r="G55" t="s">
        <v>37</v>
      </c>
      <c r="H55">
        <v>1</v>
      </c>
      <c r="I55">
        <v>6</v>
      </c>
      <c r="J55">
        <v>9</v>
      </c>
      <c r="K55">
        <v>9</v>
      </c>
      <c r="L55">
        <v>6</v>
      </c>
      <c r="M55">
        <v>3</v>
      </c>
      <c r="N55" t="s">
        <v>45</v>
      </c>
      <c r="O55" s="33" t="s">
        <v>80</v>
      </c>
    </row>
    <row r="56" spans="1:16">
      <c r="A56" t="s">
        <v>20</v>
      </c>
      <c r="B56" t="s">
        <v>21</v>
      </c>
      <c r="C56">
        <v>1790394</v>
      </c>
      <c r="D56" t="s">
        <v>42</v>
      </c>
      <c r="E56" t="s">
        <v>38</v>
      </c>
      <c r="F56" t="s">
        <v>24</v>
      </c>
      <c r="G56" t="s">
        <v>37</v>
      </c>
      <c r="H56">
        <v>1</v>
      </c>
      <c r="I56">
        <v>12</v>
      </c>
      <c r="J56">
        <v>18</v>
      </c>
      <c r="K56">
        <v>18</v>
      </c>
      <c r="L56">
        <v>12</v>
      </c>
      <c r="M56">
        <v>6</v>
      </c>
      <c r="N56" t="s">
        <v>42</v>
      </c>
      <c r="O56" s="33" t="s">
        <v>80</v>
      </c>
    </row>
    <row r="57" s="18" customFormat="1" spans="1:16">
      <c r="A57" s="18" t="s">
        <v>20</v>
      </c>
      <c r="B57" s="18" t="s">
        <v>21</v>
      </c>
      <c r="C57" s="18">
        <v>1790396</v>
      </c>
      <c r="D57" s="18" t="s">
        <v>60</v>
      </c>
      <c r="E57" s="18" t="s">
        <v>57</v>
      </c>
      <c r="F57" s="18" t="s">
        <v>24</v>
      </c>
      <c r="G57" s="18" t="s">
        <v>61</v>
      </c>
      <c r="H57" s="18">
        <v>1</v>
      </c>
      <c r="I57" s="18">
        <v>12</v>
      </c>
      <c r="J57" s="18">
        <v>18</v>
      </c>
      <c r="K57" s="18">
        <v>18</v>
      </c>
      <c r="L57" s="18">
        <v>12</v>
      </c>
      <c r="M57" s="18">
        <v>6</v>
      </c>
      <c r="N57" s="18" t="s">
        <v>60</v>
      </c>
      <c r="O57" s="34" t="s">
        <v>81</v>
      </c>
    </row>
    <row r="58" s="18" customFormat="1" spans="1:16">
      <c r="A58" s="18" t="s">
        <v>20</v>
      </c>
      <c r="B58" s="18" t="s">
        <v>21</v>
      </c>
      <c r="C58" s="18">
        <v>1790398</v>
      </c>
      <c r="D58" s="18" t="s">
        <v>58</v>
      </c>
      <c r="E58" s="18" t="s">
        <v>57</v>
      </c>
      <c r="F58" s="18" t="s">
        <v>24</v>
      </c>
      <c r="G58" s="18" t="s">
        <v>59</v>
      </c>
      <c r="H58" s="18">
        <v>1</v>
      </c>
      <c r="I58" s="18">
        <v>4</v>
      </c>
      <c r="J58" s="18">
        <v>6</v>
      </c>
      <c r="K58" s="18">
        <v>6</v>
      </c>
      <c r="L58" s="18">
        <v>4</v>
      </c>
      <c r="M58" s="18">
        <v>2</v>
      </c>
      <c r="N58" s="18" t="s">
        <v>58</v>
      </c>
      <c r="O58" s="34" t="s">
        <v>81</v>
      </c>
      <c r="P58" s="34" t="s">
        <v>82</v>
      </c>
    </row>
    <row r="59" s="19" customFormat="1" spans="1:16">
      <c r="A59" s="19" t="s">
        <v>20</v>
      </c>
      <c r="B59" s="19" t="s">
        <v>21</v>
      </c>
      <c r="C59" s="19">
        <v>1790399</v>
      </c>
      <c r="D59" s="19" t="s">
        <v>54</v>
      </c>
      <c r="E59" s="19" t="s">
        <v>57</v>
      </c>
      <c r="F59" s="19" t="s">
        <v>24</v>
      </c>
      <c r="G59" s="19" t="s">
        <v>56</v>
      </c>
      <c r="H59" s="19">
        <v>1</v>
      </c>
      <c r="I59" s="19">
        <v>16</v>
      </c>
      <c r="J59" s="19">
        <v>24</v>
      </c>
      <c r="K59" s="19">
        <v>24</v>
      </c>
      <c r="L59" s="19">
        <v>16</v>
      </c>
      <c r="M59" s="19">
        <v>8</v>
      </c>
      <c r="N59" s="19" t="s">
        <v>54</v>
      </c>
      <c r="O59" s="35" t="s">
        <v>80</v>
      </c>
    </row>
    <row r="60" spans="1:16">
      <c r="A60" t="s">
        <v>20</v>
      </c>
      <c r="B60" t="s">
        <v>21</v>
      </c>
      <c r="C60">
        <v>1790401</v>
      </c>
      <c r="D60" t="s">
        <v>50</v>
      </c>
      <c r="E60" t="s">
        <v>38</v>
      </c>
      <c r="F60" t="s">
        <v>24</v>
      </c>
      <c r="G60" t="s">
        <v>51</v>
      </c>
      <c r="H60">
        <v>1</v>
      </c>
      <c r="I60">
        <v>2</v>
      </c>
      <c r="J60">
        <v>4</v>
      </c>
      <c r="K60">
        <v>4</v>
      </c>
      <c r="L60">
        <v>4</v>
      </c>
      <c r="M60">
        <v>2</v>
      </c>
      <c r="N60" t="s">
        <v>50</v>
      </c>
      <c r="O60" s="33" t="s">
        <v>80</v>
      </c>
    </row>
    <row r="61" spans="1:16">
      <c r="A61" t="s">
        <v>20</v>
      </c>
      <c r="B61" t="s">
        <v>21</v>
      </c>
      <c r="C61">
        <v>1790403</v>
      </c>
      <c r="D61" t="s">
        <v>52</v>
      </c>
      <c r="E61" t="s">
        <v>38</v>
      </c>
      <c r="F61" t="s">
        <v>24</v>
      </c>
      <c r="G61" t="s">
        <v>51</v>
      </c>
      <c r="H61">
        <v>1</v>
      </c>
      <c r="I61">
        <v>10</v>
      </c>
      <c r="J61">
        <v>20</v>
      </c>
      <c r="K61">
        <v>20</v>
      </c>
      <c r="L61">
        <v>20</v>
      </c>
      <c r="M61">
        <v>10</v>
      </c>
      <c r="N61" t="s">
        <v>52</v>
      </c>
      <c r="O61" s="33" t="s">
        <v>80</v>
      </c>
    </row>
  </sheetData>
  <autoFilter xmlns:etc="http://www.wps.cn/officeDocument/2017/etCustomData" ref="A15:N48" etc:filterBottomFollowUsedRange="0">
    <filterColumn colId="4">
      <customFilters>
        <customFilter operator="equal" val="02.03.2026"/>
        <customFilter operator="equal" val="27.03.2026"/>
      </customFilters>
    </filterColumn>
    <sortState ref="A15:N48">
      <sortCondition ref="C39:C72"/>
    </sortState>
    <extLst/>
  </autoFilter>
  <mergeCells count="2">
    <mergeCell ref="A1:R1"/>
    <mergeCell ref="A14:N1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tabSelected="1" workbookViewId="0">
      <selection activeCell="H13" sqref="H13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7.72727272727273"/>
  </cols>
  <sheetData>
    <row r="3" spans="1:6">
      <c r="A3" s="14" t="s">
        <v>64</v>
      </c>
      <c r="B3" s="14" t="s">
        <v>68</v>
      </c>
      <c r="C3" s="14" t="s">
        <v>79</v>
      </c>
      <c r="D3" s="14" t="s">
        <v>83</v>
      </c>
    </row>
    <row r="4" spans="1:6">
      <c r="A4" s="14" t="s">
        <v>20</v>
      </c>
      <c r="B4" s="14" t="s">
        <v>24</v>
      </c>
      <c r="C4" s="14" t="s">
        <v>80</v>
      </c>
      <c r="D4" s="14">
        <v>332</v>
      </c>
    </row>
    <row r="5" spans="1:6">
      <c r="A5" s="14"/>
      <c r="B5" s="14"/>
      <c r="C5" s="14" t="s">
        <v>81</v>
      </c>
      <c r="D5" s="14">
        <v>92</v>
      </c>
    </row>
    <row r="6" spans="1:6">
      <c r="A6" s="14" t="s">
        <v>83</v>
      </c>
      <c r="B6" s="14"/>
      <c r="C6" s="14"/>
      <c r="D6" s="15">
        <f>SUM(D4:D5)</f>
        <v>424</v>
      </c>
      <c r="E6" s="16"/>
      <c r="F6" s="16" t="s">
        <v>84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H37" sqref="H3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85</v>
      </c>
      <c r="B1" s="2" t="s">
        <v>86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87</v>
      </c>
    </row>
    <row r="2" s="1" customFormat="1" ht="18" customHeight="1" spans="1:24">
      <c r="A2" s="2" t="s">
        <v>20</v>
      </c>
      <c r="B2" s="2" t="s">
        <v>24</v>
      </c>
      <c r="C2" s="2" t="s">
        <v>88</v>
      </c>
      <c r="D2" s="2" t="s">
        <v>89</v>
      </c>
      <c r="E2" s="2" t="s">
        <v>89</v>
      </c>
      <c r="F2" s="2" t="s">
        <v>90</v>
      </c>
      <c r="G2" s="2" t="s">
        <v>91</v>
      </c>
      <c r="H2" s="3">
        <v>423</v>
      </c>
      <c r="I2" s="2" t="s">
        <v>92</v>
      </c>
    </row>
    <row r="3" s="1" customFormat="1" ht="16.5" customHeight="1" spans="1:24">
      <c r="C3" s="3">
        <v>71</v>
      </c>
      <c r="D3" s="3">
        <v>113</v>
      </c>
      <c r="E3" s="3">
        <v>113</v>
      </c>
      <c r="F3" s="3">
        <v>84</v>
      </c>
      <c r="G3" s="3">
        <v>42</v>
      </c>
      <c r="H3" s="3">
        <v>423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13" ht="13" spans="1:24">
      <c r="C13" s="13" t="s">
        <v>93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J14" sqref="J1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85</v>
      </c>
      <c r="B1" s="2" t="s">
        <v>86</v>
      </c>
      <c r="C1" s="2" t="s">
        <v>94</v>
      </c>
      <c r="D1" s="2" t="s">
        <v>95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87</v>
      </c>
    </row>
    <row r="2" s="1" customFormat="1" ht="18" customHeight="1" spans="1:26">
      <c r="A2" s="2" t="s">
        <v>20</v>
      </c>
      <c r="B2" s="2" t="s">
        <v>24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99</v>
      </c>
      <c r="H2" s="2" t="s">
        <v>98</v>
      </c>
      <c r="I2" s="2" t="s">
        <v>100</v>
      </c>
      <c r="J2" s="3">
        <v>22</v>
      </c>
      <c r="K2" s="2" t="s">
        <v>101</v>
      </c>
    </row>
    <row r="3" s="1" customFormat="1" ht="18" customHeight="1" spans="1:26">
      <c r="A3" s="2" t="s">
        <v>20</v>
      </c>
      <c r="B3" s="2" t="s">
        <v>24</v>
      </c>
      <c r="C3" s="2" t="s">
        <v>102</v>
      </c>
      <c r="D3" s="2" t="s">
        <v>97</v>
      </c>
      <c r="E3" s="2" t="s">
        <v>103</v>
      </c>
      <c r="F3" s="2" t="s">
        <v>104</v>
      </c>
      <c r="G3" s="2" t="s">
        <v>104</v>
      </c>
      <c r="H3" s="2" t="s">
        <v>105</v>
      </c>
      <c r="I3" s="2" t="s">
        <v>106</v>
      </c>
      <c r="J3" s="3">
        <v>401</v>
      </c>
      <c r="K3" s="2" t="s">
        <v>107</v>
      </c>
    </row>
    <row r="4" s="1" customFormat="1" ht="16.5" customHeight="1" spans="1:26">
      <c r="D4" s="4" t="s">
        <v>108</v>
      </c>
      <c r="E4" s="3">
        <v>71</v>
      </c>
      <c r="F4" s="3">
        <v>113</v>
      </c>
      <c r="G4" s="3">
        <v>113</v>
      </c>
      <c r="H4" s="3">
        <v>84</v>
      </c>
      <c r="I4" s="3">
        <v>42</v>
      </c>
      <c r="J4" s="3">
        <v>423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8" ht="13" spans="1:26">
      <c r="I8" s="5" t="s">
        <v>109</v>
      </c>
      <c r="J8" s="6">
        <f>J3</f>
        <v>401</v>
      </c>
    </row>
    <row r="9" ht="13" spans="1:26">
      <c r="I9" s="7" t="s">
        <v>96</v>
      </c>
      <c r="J9" s="8">
        <f>J2</f>
        <v>22</v>
      </c>
    </row>
    <row r="10" spans="1:26">
      <c r="I10" s="9"/>
      <c r="J10" s="10"/>
    </row>
    <row r="11" ht="13" spans="1:26">
      <c r="I11" s="11" t="s">
        <v>110</v>
      </c>
      <c r="J11" s="12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中包贴 1.04</vt:lpstr>
      <vt:lpstr>洗标 5% 1.04</vt:lpstr>
      <vt:lpstr>主标+条码标 5%  1.04</vt:lpstr>
      <vt:lpstr>价格牌 5%  1.04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2026-01-04T05:36:00Z</dcterms:created>
  <dcterms:modified xsi:type="dcterms:W3CDTF">2026-01-04T07:38:20Z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D61E447954F14C7B8F971E0B00A5ECB0_13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