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<sst xmlns="http://schemas.openxmlformats.org/spreadsheetml/2006/main" count="514" uniqueCount="70">
  <si>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</si>
  <si>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</si>
  <si>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</si>
  <si>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</si>
  <si>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</si>
  <si>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</si>
  <si>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</si>
  <si>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</si>
  <si>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</si>
  <si>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</si>
  <si>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</si>
  <si>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</si>
  <si>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</si>
  <si>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</si>
  <si>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</si>
  <si>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</si>
  <si>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</si>
  <si>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</si>
  <si>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</si>
  <si>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</si>
  <si>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G5712AX</t>
  </si>
  <si>
    <t>26 SP</t>
  </si>
  <si>
    <t>ALBANIA</t>
  </si>
  <si>
    <t>22.01.2026</t>
  </si>
  <si>
    <t>WT32 - OFF WHITE</t>
  </si>
  <si>
    <t>G5712AXDFA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</si>
  <si>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</si>
  <si>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</si>
  <si>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</si>
  <si>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</si>
  <si>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</si>
  <si>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</si>
  <si>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</si>
  <si>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</si>
  <si>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</si>
  <si>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</si>
  <si>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</si>
  <si>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</si>
  <si>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</si>
  <si>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G5712AXKZKA</t>
  </si>
  <si>
    <t>TOPTAN-5</t>
  </si>
  <si>
    <t>G5712AXTOP5A</t>
  </si>
  <si>
    <t>TOPTAN-7</t>
  </si>
  <si>
    <t>G5712AXTOP7A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</si>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</sst>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644525</xdr:colOff>
      <xdr:row>36</xdr:row>
      <xdr:rowOff>38100</xdr:rowOff>
    </xdr:from>
    <xdr:to>
      <xdr:col>16</xdr:col>
      <xdr:colOff>314960</xdr:colOff>
      <xdr:row>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6740" y="6667500"/>
          <a:ext cx="281305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9.5624799768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1">
        <s v="WT32 - OFF WHITE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712AX"/>
    <s v="26 SP"/>
    <n v="1720711"/>
    <s v="ALBANIA"/>
    <x v="0"/>
    <x v="0"/>
    <s v="G5712AXDFA"/>
    <n v="1"/>
    <n v="4"/>
    <n v="8"/>
    <n v="8"/>
    <n v="8"/>
    <n v="4"/>
    <s v="ALBANIA"/>
  </r>
  <r>
    <s v="G5712AX"/>
    <s v="26 SP"/>
    <n v="1720710"/>
    <s v="BOSNIA"/>
    <x v="0"/>
    <x v="0"/>
    <s v="G5712AXDFA"/>
    <n v="1"/>
    <n v="4"/>
    <n v="8"/>
    <n v="8"/>
    <n v="8"/>
    <n v="4"/>
    <s v="BOSNIA"/>
  </r>
  <r>
    <s v="G5712AX"/>
    <s v="26 SP"/>
    <n v="1720709"/>
    <s v="GEORGIA"/>
    <x v="0"/>
    <x v="0"/>
    <s v="G5712AXDFA"/>
    <n v="1"/>
    <n v="14"/>
    <n v="28"/>
    <n v="28"/>
    <n v="28"/>
    <n v="14"/>
    <s v="GEORGIA"/>
  </r>
  <r>
    <s v="G5712AX"/>
    <s v="26 SP"/>
    <n v="1720708"/>
    <s v="MACEDONIA"/>
    <x v="0"/>
    <x v="0"/>
    <s v="G5712AXDFA"/>
    <n v="1"/>
    <n v="3"/>
    <n v="6"/>
    <n v="6"/>
    <n v="6"/>
    <n v="3"/>
    <s v="MACEDONIA"/>
  </r>
  <r>
    <s v="G5712AX"/>
    <s v="26 SP"/>
    <n v="1720707"/>
    <s v="MOLDOVA"/>
    <x v="0"/>
    <x v="0"/>
    <s v="G5712AXDFA"/>
    <n v="1"/>
    <n v="7"/>
    <n v="14"/>
    <n v="14"/>
    <n v="14"/>
    <n v="7"/>
    <s v="MOLDOVA"/>
  </r>
  <r>
    <s v="G5712AX"/>
    <s v="26 SP"/>
    <n v="1720706"/>
    <s v="MONTENEGRO"/>
    <x v="0"/>
    <x v="0"/>
    <s v="G5712AXDFA"/>
    <n v="1"/>
    <n v="3"/>
    <n v="6"/>
    <n v="6"/>
    <n v="6"/>
    <n v="3"/>
    <s v="MONTENEGRO"/>
  </r>
  <r>
    <s v="G5712AX"/>
    <s v="26 SP"/>
    <n v="1720705"/>
    <s v="MOROCCO"/>
    <x v="0"/>
    <x v="0"/>
    <s v="G5712AXDFA"/>
    <n v="1"/>
    <n v="25"/>
    <n v="50"/>
    <n v="50"/>
    <n v="50"/>
    <n v="25"/>
    <s v="MOROCCO"/>
  </r>
  <r>
    <s v="G5712AX"/>
    <s v="26 SP"/>
    <n v="1720704"/>
    <s v="NORTH IRAQ"/>
    <x v="0"/>
    <x v="0"/>
    <s v="G5712AXDFA"/>
    <n v="1"/>
    <n v="18"/>
    <n v="36"/>
    <n v="36"/>
    <n v="36"/>
    <n v="18"/>
    <s v="NORTH IRAQ"/>
  </r>
  <r>
    <s v="G5712AX"/>
    <s v="26 SP"/>
    <n v="1720703"/>
    <s v="SERBIA"/>
    <x v="0"/>
    <x v="0"/>
    <s v="G5712AXDFA"/>
    <n v="1"/>
    <n v="5"/>
    <n v="10"/>
    <n v="10"/>
    <n v="10"/>
    <n v="5"/>
    <s v="SERBIA"/>
  </r>
  <r>
    <s v="G5712AX"/>
    <s v="26 SP"/>
    <n v="1720702"/>
    <s v="SOUTH IRAQ"/>
    <x v="0"/>
    <x v="0"/>
    <s v="G5712AXDFA"/>
    <n v="1"/>
    <n v="21"/>
    <n v="42"/>
    <n v="42"/>
    <n v="42"/>
    <n v="21"/>
    <s v="SOUTH IRAQ"/>
  </r>
  <r>
    <s v="G5712AX"/>
    <s v="26 SP"/>
    <n v="1720701"/>
    <s v="UKRAINE"/>
    <x v="0"/>
    <x v="0"/>
    <s v="G5712AXDFA"/>
    <n v="1"/>
    <n v="11"/>
    <n v="22"/>
    <n v="22"/>
    <n v="22"/>
    <n v="11"/>
    <s v="UKRAINE"/>
  </r>
  <r>
    <s v="G5712AX"/>
    <s v="26 SP"/>
    <n v="1720700"/>
    <s v="UZBEKISTAN"/>
    <x v="0"/>
    <x v="0"/>
    <s v="G5712AXDFA"/>
    <n v="1"/>
    <n v="8"/>
    <n v="16"/>
    <n v="16"/>
    <n v="16"/>
    <n v="8"/>
    <s v="UZBEKISTAN"/>
  </r>
  <r>
    <s v="G5712AX"/>
    <s v="26 SP"/>
    <n v="1720699"/>
    <s v="KAZAKHSTAN"/>
    <x v="1"/>
    <x v="0"/>
    <s v="G5712AXKZKA"/>
    <n v="1"/>
    <n v="44"/>
    <n v="88"/>
    <n v="88"/>
    <n v="88"/>
    <n v="44"/>
    <s v="KAZAKHSTAN"/>
  </r>
  <r>
    <s v="G5712AX"/>
    <s v="26 SP"/>
    <n v="1720698"/>
    <s v="TOPTAN-5"/>
    <x v="1"/>
    <x v="0"/>
    <s v="G5712AXTOP5A"/>
    <n v="1"/>
    <n v="8"/>
    <n v="16"/>
    <n v="16"/>
    <n v="16"/>
    <n v="8"/>
    <s v="TOPTAN-5"/>
  </r>
  <r>
    <s v="G5712AX"/>
    <s v="26 SP"/>
    <n v="1720697"/>
    <s v="TOPTAN-7"/>
    <x v="1"/>
    <x v="0"/>
    <s v="G5712AXTOP7A"/>
    <n v="1"/>
    <n v="11"/>
    <n v="22"/>
    <n v="22"/>
    <n v="22"/>
    <n v="11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11</v>
      </c>
      <c r="Q17" s="2">
        <v>88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9" defaultRowHeight="14.5" outlineLevelRow="7" outlineLevelCol="6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11" t="s">
        <v>38</v>
      </c>
      <c r="B4">
        <v>63</v>
      </c>
      <c r="C4">
        <v>126</v>
      </c>
      <c r="D4">
        <v>126</v>
      </c>
      <c r="E4">
        <v>126</v>
      </c>
      <c r="F4">
        <v>63</v>
      </c>
      <c r="G4">
        <f>SUM(B4:F4)</f>
        <v>504</v>
      </c>
    </row>
    <row r="5" spans="1:7">
      <c r="A5" s="12" t="s">
        <v>24</v>
      </c>
      <c r="B5">
        <v>63</v>
      </c>
      <c r="C5">
        <v>126</v>
      </c>
      <c r="D5">
        <v>126</v>
      </c>
      <c r="E5">
        <v>126</v>
      </c>
      <c r="F5">
        <v>63</v>
      </c>
      <c r="G5">
        <f t="shared" ref="G5:G8" si="0">SUM(B5:F5)</f>
        <v>504</v>
      </c>
    </row>
    <row r="6" spans="1:7">
      <c r="A6" s="11" t="s">
        <v>23</v>
      </c>
      <c r="B6">
        <v>123</v>
      </c>
      <c r="C6">
        <v>246</v>
      </c>
      <c r="D6">
        <v>246</v>
      </c>
      <c r="E6">
        <v>246</v>
      </c>
      <c r="F6">
        <v>123</v>
      </c>
      <c r="G6">
        <f t="shared" si="0"/>
        <v>984</v>
      </c>
    </row>
    <row r="7" spans="1:7">
      <c r="A7" s="12" t="s">
        <v>24</v>
      </c>
      <c r="B7">
        <v>123</v>
      </c>
      <c r="C7">
        <v>246</v>
      </c>
      <c r="D7">
        <v>246</v>
      </c>
      <c r="E7">
        <v>246</v>
      </c>
      <c r="F7">
        <v>123</v>
      </c>
      <c r="G7">
        <f t="shared" si="0"/>
        <v>984</v>
      </c>
    </row>
    <row r="8" spans="1:7">
      <c r="A8" s="11" t="s">
        <v>51</v>
      </c>
      <c r="B8">
        <v>186</v>
      </c>
      <c r="C8">
        <v>372</v>
      </c>
      <c r="D8">
        <v>372</v>
      </c>
      <c r="E8">
        <v>372</v>
      </c>
      <c r="F8">
        <v>186</v>
      </c>
      <c r="G8">
        <f t="shared" si="0"/>
        <v>1488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F10" workbookViewId="0">
      <selection activeCell="G25" sqref="G2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11</v>
      </c>
      <c r="Q17" s="2">
        <v>88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5">
        <v>8</v>
      </c>
      <c r="J35" s="5">
        <v>16</v>
      </c>
      <c r="K35" s="6">
        <v>16</v>
      </c>
      <c r="L35" s="6">
        <v>16</v>
      </c>
      <c r="M35" s="6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5">
        <v>11</v>
      </c>
      <c r="J36" s="5">
        <v>22</v>
      </c>
      <c r="K36" s="6">
        <v>22</v>
      </c>
      <c r="L36" s="6">
        <v>22</v>
      </c>
      <c r="M36" s="6">
        <v>11</v>
      </c>
      <c r="N36" s="2" t="s">
        <v>42</v>
      </c>
    </row>
    <row r="38" spans="1:14">
      <c r="I38" s="7" t="s">
        <v>67</v>
      </c>
    </row>
    <row r="39" spans="1:14">
      <c r="I39" s="8" t="s">
        <v>9</v>
      </c>
      <c r="J39" s="8" t="s">
        <v>10</v>
      </c>
      <c r="K39" s="8" t="s">
        <v>11</v>
      </c>
      <c r="L39" s="8" t="s">
        <v>12</v>
      </c>
      <c r="M39" s="8" t="s">
        <v>13</v>
      </c>
    </row>
    <row r="40" spans="1:14">
      <c r="I40" s="9">
        <f>SUM(I22:I36)</f>
        <v>186</v>
      </c>
      <c r="J40" s="9">
        <f>SUM(J22:J36)</f>
        <v>372</v>
      </c>
      <c r="K40" s="9">
        <f>SUM(K22:K36)</f>
        <v>372</v>
      </c>
      <c r="L40" s="9">
        <f>SUM(L22:L36)</f>
        <v>372</v>
      </c>
      <c r="M40" s="9">
        <f>SUM(M22:M36)</f>
        <v>186</v>
      </c>
    </row>
    <row r="43" spans="1:14">
      <c r="I43" s="7" t="s">
        <v>68</v>
      </c>
    </row>
    <row r="44" spans="1:14">
      <c r="I44" s="8" t="s">
        <v>9</v>
      </c>
      <c r="J44" s="8" t="s">
        <v>10</v>
      </c>
      <c r="K44" s="8" t="s">
        <v>11</v>
      </c>
      <c r="L44" s="8" t="s">
        <v>12</v>
      </c>
      <c r="M44" s="8" t="s">
        <v>13</v>
      </c>
      <c r="N44" s="10" t="s">
        <v>69</v>
      </c>
    </row>
    <row r="45" spans="1:14">
      <c r="I45" s="9">
        <f>SUM(I22:I33)</f>
        <v>123</v>
      </c>
      <c r="J45" s="9">
        <f>SUM(J22:J33)</f>
        <v>246</v>
      </c>
      <c r="K45" s="9">
        <f>SUM(K22:K33)</f>
        <v>246</v>
      </c>
      <c r="L45" s="9">
        <f>SUM(L22:L33)</f>
        <v>246</v>
      </c>
      <c r="M45" s="9">
        <f>SUM(M22:M33)</f>
        <v>123</v>
      </c>
      <c r="N45" s="2">
        <v>1720711</v>
      </c>
    </row>
    <row r="46" spans="1:14">
      <c r="N46" s="2">
        <v>1720710</v>
      </c>
    </row>
    <row r="47" spans="1:14">
      <c r="N47" s="2">
        <v>1720709</v>
      </c>
    </row>
    <row r="48" spans="1:14">
      <c r="N48" s="2">
        <v>1720708</v>
      </c>
    </row>
    <row r="49" spans="14:14">
      <c r="N49" s="2">
        <v>1720707</v>
      </c>
    </row>
    <row r="50" spans="14:14">
      <c r="N50" s="2">
        <v>1720706</v>
      </c>
    </row>
    <row r="51" spans="14:14">
      <c r="N51" s="2">
        <v>1720705</v>
      </c>
    </row>
    <row r="52" spans="14:14">
      <c r="N52" s="2">
        <v>1720704</v>
      </c>
    </row>
    <row r="53" spans="14:14">
      <c r="N53" s="2">
        <v>1720703</v>
      </c>
    </row>
    <row r="54" spans="14:14">
      <c r="N54" s="2">
        <v>1720702</v>
      </c>
    </row>
    <row r="55" spans="14:14">
      <c r="N55" s="2">
        <v>1720701</v>
      </c>
    </row>
    <row r="56" spans="14:14">
      <c r="N56" s="2">
        <v>1720700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2025-11-26T08:33:00Z</dcterms:created>
  <dcterms:modified xsi:type="dcterms:W3CDTF">2025-12-10T06:47:31Z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86B885D17B624F3590D65E0F9E28D63F_12</vt:lpwstr>
  </property>
  <property fmtid="{D5CDD505-2E9C-101B-9397-08002B2CF9AE}" pid="3" name="KSOProductBuildVer">
    <vt:lpwstr>2052-12.1.0.23542</vt:lpwstr>
  </property>
</Properties>
</file>