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1.17" sheetId="2" r:id="rId2"/>
    <sheet name="主标  1.17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<sst xmlns="http://schemas.openxmlformats.org/spreadsheetml/2006/main" count="414" uniqueCount="66">
  <si>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</si>
  <si>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</si>
  <si>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</si>
  <si>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</si>
  <si>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</si>
  <si>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</si>
  <si>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</si>
  <si>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</si>
  <si>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</si>
  <si>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</si>
  <si>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</si>
  <si>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</si>
  <si>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</si>
  <si>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</si>
  <si>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</si>
  <si>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</si>
  <si>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</si>
  <si>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</si>
  <si>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</si>
  <si>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</si>
  <si>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</si>
  <si>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G9258AX</t>
  </si>
  <si>
    <t>26 HS</t>
  </si>
  <si>
    <t>GEORGIA</t>
  </si>
  <si>
    <t>02.03.2026</t>
  </si>
  <si>
    <t>KH497 - LT.KHAKI</t>
  </si>
  <si>
    <t>G9258AXDFB</t>
  </si>
  <si>
    <t>UZBEKISTAN</t>
  </si>
  <si>
    <t>MOROCCO</t>
  </si>
  <si>
    <t>BOSNIA</t>
  </si>
  <si>
    <t>MACEDONIA</t>
  </si>
  <si>
    <t>NORTH IRAQ</t>
  </si>
  <si>
    <t>MOLDOVA</t>
  </si>
  <si>
    <t>SOUTH IRAQ</t>
  </si>
  <si>
    <t>ALBANIA</t>
  </si>
  <si>
    <t>KAZAKHSTAN</t>
  </si>
  <si>
    <t>27.03.2026</t>
  </si>
  <si>
    <t>G9258AXKZKA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</si>
  <si>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</si>
  <si>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</si>
  <si>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</si>
  <si>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</si>
  <si>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</si>
  <si>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</si>
  <si>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</si>
  <si>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</si>
  <si>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</si>
  <si>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</si>
  <si>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</si>
  <si>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</si>
  <si>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</si>
  <si>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</si>
  <si>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</si>
  <si>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</si>
  <si>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</si>
  <si>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</si>
  <si>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</si>
  <si>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</si>
  <si>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277</t>
  </si>
  <si>
    <t>554</t>
  </si>
  <si>
    <t>1784445,1784449,1784450,1784451,1784452,1784453,1784454,1784455,1784456,1784457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</si>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</sst>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</xdr:colOff>
      <xdr:row>7</xdr:row>
      <xdr:rowOff>63500</xdr:rowOff>
    </xdr:from>
    <xdr:to>
      <xdr:col>4</xdr:col>
      <xdr:colOff>250190</xdr:colOff>
      <xdr:row>11</xdr:row>
      <xdr:rowOff>129540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0195" y="13652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6.6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1784457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10</v>
      </c>
      <c r="R3" s="6">
        <v>80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1784456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9</v>
      </c>
      <c r="R4" s="6">
        <v>72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1784455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68</v>
      </c>
      <c r="R5" s="6">
        <v>544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1784454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9</v>
      </c>
      <c r="R6" s="6">
        <v>72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1784453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9</v>
      </c>
      <c r="R7" s="6">
        <v>72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1784452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63</v>
      </c>
      <c r="R8" s="6">
        <v>504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1784451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9</v>
      </c>
      <c r="R9" s="6">
        <v>72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1784450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50</v>
      </c>
      <c r="R10" s="6">
        <v>400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1784449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1784445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5" spans="1:40">
      <c r="A15" s="5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1784457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10</v>
      </c>
      <c r="J17" s="7">
        <v>10</v>
      </c>
      <c r="K17" s="7">
        <v>20</v>
      </c>
      <c r="L17" s="6">
        <v>20</v>
      </c>
      <c r="M17" s="6">
        <v>10</v>
      </c>
      <c r="N17" s="6">
        <v>10</v>
      </c>
      <c r="O17" s="6" t="s">
        <v>23</v>
      </c>
    </row>
    <row r="18" spans="1:15">
      <c r="A18" s="6" t="s">
        <v>21</v>
      </c>
      <c r="B18" s="6" t="s">
        <v>22</v>
      </c>
      <c r="C18" s="6">
        <v>1784456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9</v>
      </c>
      <c r="J18" s="7">
        <v>9</v>
      </c>
      <c r="K18" s="7">
        <v>18</v>
      </c>
      <c r="L18" s="6">
        <v>18</v>
      </c>
      <c r="M18" s="6">
        <v>9</v>
      </c>
      <c r="N18" s="6">
        <v>9</v>
      </c>
      <c r="O18" s="6" t="s">
        <v>27</v>
      </c>
    </row>
    <row r="19" spans="1:15">
      <c r="A19" s="6" t="s">
        <v>21</v>
      </c>
      <c r="B19" s="6" t="s">
        <v>22</v>
      </c>
      <c r="C19" s="6">
        <v>1784455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68</v>
      </c>
      <c r="J19" s="7">
        <v>68</v>
      </c>
      <c r="K19" s="7">
        <v>136</v>
      </c>
      <c r="L19" s="6">
        <v>136</v>
      </c>
      <c r="M19" s="6">
        <v>68</v>
      </c>
      <c r="N19" s="6">
        <v>68</v>
      </c>
      <c r="O19" s="6" t="s">
        <v>28</v>
      </c>
    </row>
    <row r="20" spans="1:15">
      <c r="A20" s="6" t="s">
        <v>21</v>
      </c>
      <c r="B20" s="6" t="s">
        <v>22</v>
      </c>
      <c r="C20" s="6">
        <v>1784454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9</v>
      </c>
      <c r="J20" s="7">
        <v>9</v>
      </c>
      <c r="K20" s="7">
        <v>18</v>
      </c>
      <c r="L20" s="6">
        <v>18</v>
      </c>
      <c r="M20" s="6">
        <v>9</v>
      </c>
      <c r="N20" s="6">
        <v>9</v>
      </c>
      <c r="O20" s="6" t="s">
        <v>29</v>
      </c>
    </row>
    <row r="21" spans="1:15">
      <c r="A21" s="6" t="s">
        <v>21</v>
      </c>
      <c r="B21" s="6" t="s">
        <v>22</v>
      </c>
      <c r="C21" s="6">
        <v>1784453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9</v>
      </c>
      <c r="J21" s="7">
        <v>9</v>
      </c>
      <c r="K21" s="7">
        <v>18</v>
      </c>
      <c r="L21" s="6">
        <v>18</v>
      </c>
      <c r="M21" s="6">
        <v>9</v>
      </c>
      <c r="N21" s="6">
        <v>9</v>
      </c>
      <c r="O21" s="6" t="s">
        <v>30</v>
      </c>
    </row>
    <row r="22" spans="1:15">
      <c r="A22" s="6" t="s">
        <v>21</v>
      </c>
      <c r="B22" s="6" t="s">
        <v>22</v>
      </c>
      <c r="C22" s="6">
        <v>1784452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63</v>
      </c>
      <c r="J22" s="7">
        <v>63</v>
      </c>
      <c r="K22" s="7">
        <v>126</v>
      </c>
      <c r="L22" s="6">
        <v>126</v>
      </c>
      <c r="M22" s="6">
        <v>63</v>
      </c>
      <c r="N22" s="6">
        <v>63</v>
      </c>
      <c r="O22" s="6" t="s">
        <v>31</v>
      </c>
    </row>
    <row r="23" spans="1:15">
      <c r="A23" s="6" t="s">
        <v>21</v>
      </c>
      <c r="B23" s="6" t="s">
        <v>22</v>
      </c>
      <c r="C23" s="6">
        <v>1784451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9</v>
      </c>
      <c r="J23" s="7">
        <v>9</v>
      </c>
      <c r="K23" s="7">
        <v>18</v>
      </c>
      <c r="L23" s="6">
        <v>18</v>
      </c>
      <c r="M23" s="6">
        <v>9</v>
      </c>
      <c r="N23" s="6">
        <v>9</v>
      </c>
      <c r="O23" s="6" t="s">
        <v>32</v>
      </c>
    </row>
    <row r="24" spans="1:15">
      <c r="A24" s="6" t="s">
        <v>21</v>
      </c>
      <c r="B24" s="6" t="s">
        <v>22</v>
      </c>
      <c r="C24" s="6">
        <v>1784450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50</v>
      </c>
      <c r="J24" s="7">
        <v>50</v>
      </c>
      <c r="K24" s="7">
        <v>100</v>
      </c>
      <c r="L24" s="6">
        <v>100</v>
      </c>
      <c r="M24" s="6">
        <v>50</v>
      </c>
      <c r="N24" s="6">
        <v>50</v>
      </c>
      <c r="O24" s="6" t="s">
        <v>33</v>
      </c>
    </row>
    <row r="25" spans="1:15">
      <c r="A25" s="6" t="s">
        <v>21</v>
      </c>
      <c r="B25" s="6" t="s">
        <v>22</v>
      </c>
      <c r="C25" s="6">
        <v>1784449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1784445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workbookViewId="0">
      <selection activeCell="E35" sqref="E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40</v>
      </c>
      <c r="B2" s="5" t="s">
        <v>41</v>
      </c>
      <c r="C2" s="5" t="s">
        <v>42</v>
      </c>
      <c r="D2" s="5" t="s">
        <v>4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47</v>
      </c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1784457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10</v>
      </c>
      <c r="R3" s="6">
        <v>80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1784456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9</v>
      </c>
      <c r="R4" s="6">
        <v>72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1784455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68</v>
      </c>
      <c r="R5" s="6">
        <v>544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1784454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9</v>
      </c>
      <c r="R6" s="6">
        <v>72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1784453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9</v>
      </c>
      <c r="R7" s="6">
        <v>72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1784452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63</v>
      </c>
      <c r="R8" s="6">
        <v>504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1784451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9</v>
      </c>
      <c r="R9" s="6">
        <v>72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1784450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50</v>
      </c>
      <c r="R10" s="6">
        <v>400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1784449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1784445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3" spans="1:40">
      <c r="P13" s="8" t="s">
        <v>53</v>
      </c>
      <c r="Q13" s="9">
        <f>SUM(Q3:Q12)</f>
        <v>277</v>
      </c>
    </row>
    <row r="15" spans="1:40">
      <c r="A15" s="5" t="s">
        <v>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40</v>
      </c>
      <c r="B16" s="5" t="s">
        <v>41</v>
      </c>
      <c r="C16" s="5" t="s">
        <v>42</v>
      </c>
      <c r="D16" s="5" t="s">
        <v>4</v>
      </c>
      <c r="E16" s="5" t="s">
        <v>43</v>
      </c>
      <c r="F16" s="5" t="s">
        <v>44</v>
      </c>
      <c r="G16" s="5" t="s">
        <v>45</v>
      </c>
      <c r="H16" s="5" t="s">
        <v>46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1784457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10</v>
      </c>
      <c r="J17" s="7">
        <v>10</v>
      </c>
      <c r="K17" s="7">
        <v>20</v>
      </c>
      <c r="L17" s="6">
        <v>20</v>
      </c>
      <c r="M17" s="6">
        <v>10</v>
      </c>
      <c r="N17" s="6">
        <v>10</v>
      </c>
      <c r="O17" s="6" t="s">
        <v>23</v>
      </c>
    </row>
    <row r="18" spans="1:15">
      <c r="A18" s="6" t="s">
        <v>21</v>
      </c>
      <c r="B18" s="6" t="s">
        <v>22</v>
      </c>
      <c r="C18" s="6">
        <v>1784456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9</v>
      </c>
      <c r="J18" s="7">
        <v>9</v>
      </c>
      <c r="K18" s="7">
        <v>18</v>
      </c>
      <c r="L18" s="6">
        <v>18</v>
      </c>
      <c r="M18" s="6">
        <v>9</v>
      </c>
      <c r="N18" s="6">
        <v>9</v>
      </c>
      <c r="O18" s="6" t="s">
        <v>27</v>
      </c>
    </row>
    <row r="19" spans="1:15">
      <c r="A19" s="6" t="s">
        <v>21</v>
      </c>
      <c r="B19" s="6" t="s">
        <v>22</v>
      </c>
      <c r="C19" s="6">
        <v>1784455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68</v>
      </c>
      <c r="J19" s="7">
        <v>68</v>
      </c>
      <c r="K19" s="7">
        <v>136</v>
      </c>
      <c r="L19" s="6">
        <v>136</v>
      </c>
      <c r="M19" s="6">
        <v>68</v>
      </c>
      <c r="N19" s="6">
        <v>68</v>
      </c>
      <c r="O19" s="6" t="s">
        <v>28</v>
      </c>
    </row>
    <row r="20" spans="1:15">
      <c r="A20" s="6" t="s">
        <v>21</v>
      </c>
      <c r="B20" s="6" t="s">
        <v>22</v>
      </c>
      <c r="C20" s="6">
        <v>1784454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9</v>
      </c>
      <c r="J20" s="7">
        <v>9</v>
      </c>
      <c r="K20" s="7">
        <v>18</v>
      </c>
      <c r="L20" s="6">
        <v>18</v>
      </c>
      <c r="M20" s="6">
        <v>9</v>
      </c>
      <c r="N20" s="6">
        <v>9</v>
      </c>
      <c r="O20" s="6" t="s">
        <v>29</v>
      </c>
    </row>
    <row r="21" spans="1:15">
      <c r="A21" s="6" t="s">
        <v>21</v>
      </c>
      <c r="B21" s="6" t="s">
        <v>22</v>
      </c>
      <c r="C21" s="6">
        <v>1784453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9</v>
      </c>
      <c r="J21" s="7">
        <v>9</v>
      </c>
      <c r="K21" s="7">
        <v>18</v>
      </c>
      <c r="L21" s="6">
        <v>18</v>
      </c>
      <c r="M21" s="6">
        <v>9</v>
      </c>
      <c r="N21" s="6">
        <v>9</v>
      </c>
      <c r="O21" s="6" t="s">
        <v>30</v>
      </c>
    </row>
    <row r="22" spans="1:15">
      <c r="A22" s="6" t="s">
        <v>21</v>
      </c>
      <c r="B22" s="6" t="s">
        <v>22</v>
      </c>
      <c r="C22" s="6">
        <v>1784452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63</v>
      </c>
      <c r="J22" s="7">
        <v>63</v>
      </c>
      <c r="K22" s="7">
        <v>126</v>
      </c>
      <c r="L22" s="6">
        <v>126</v>
      </c>
      <c r="M22" s="6">
        <v>63</v>
      </c>
      <c r="N22" s="6">
        <v>63</v>
      </c>
      <c r="O22" s="6" t="s">
        <v>31</v>
      </c>
    </row>
    <row r="23" spans="1:15">
      <c r="A23" s="6" t="s">
        <v>21</v>
      </c>
      <c r="B23" s="6" t="s">
        <v>22</v>
      </c>
      <c r="C23" s="6">
        <v>1784451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9</v>
      </c>
      <c r="J23" s="7">
        <v>9</v>
      </c>
      <c r="K23" s="7">
        <v>18</v>
      </c>
      <c r="L23" s="6">
        <v>18</v>
      </c>
      <c r="M23" s="6">
        <v>9</v>
      </c>
      <c r="N23" s="6">
        <v>9</v>
      </c>
      <c r="O23" s="6" t="s">
        <v>32</v>
      </c>
    </row>
    <row r="24" spans="1:15">
      <c r="A24" s="6" t="s">
        <v>21</v>
      </c>
      <c r="B24" s="6" t="s">
        <v>22</v>
      </c>
      <c r="C24" s="6">
        <v>1784450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50</v>
      </c>
      <c r="J24" s="7">
        <v>50</v>
      </c>
      <c r="K24" s="7">
        <v>100</v>
      </c>
      <c r="L24" s="6">
        <v>100</v>
      </c>
      <c r="M24" s="6">
        <v>50</v>
      </c>
      <c r="N24" s="6">
        <v>50</v>
      </c>
      <c r="O24" s="6" t="s">
        <v>33</v>
      </c>
    </row>
    <row r="25" spans="1:15">
      <c r="A25" s="6" t="s">
        <v>21</v>
      </c>
      <c r="B25" s="6" t="s">
        <v>22</v>
      </c>
      <c r="C25" s="6">
        <v>1784449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1784445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" sqref="I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2216</v>
      </c>
      <c r="J2" s="2" t="s">
        <v>60</v>
      </c>
    </row>
    <row r="3" s="1" customFormat="1" ht="16.5" customHeight="1" spans="1:24">
      <c r="C3" s="3">
        <v>277</v>
      </c>
      <c r="D3" s="3">
        <v>277</v>
      </c>
      <c r="E3" s="3">
        <v>554</v>
      </c>
      <c r="F3" s="3">
        <v>554</v>
      </c>
      <c r="G3" s="3">
        <v>277</v>
      </c>
      <c r="H3" s="3">
        <v>277</v>
      </c>
      <c r="I3" s="3">
        <v>2216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B31" sqref="B3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2216</v>
      </c>
      <c r="J2" s="2" t="s">
        <v>60</v>
      </c>
    </row>
    <row r="3" s="1" customFormat="1" ht="16.5" customHeight="1" spans="1:24">
      <c r="C3" s="3">
        <v>277</v>
      </c>
      <c r="D3" s="3">
        <v>277</v>
      </c>
      <c r="E3" s="3">
        <v>554</v>
      </c>
      <c r="F3" s="3">
        <v>554</v>
      </c>
      <c r="G3" s="3">
        <v>277</v>
      </c>
      <c r="H3" s="3">
        <v>277</v>
      </c>
      <c r="I3" s="3">
        <v>2216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39" sqref="E3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55</v>
      </c>
      <c r="B1" s="2" t="s">
        <v>56</v>
      </c>
      <c r="C1" s="2" t="s">
        <v>61</v>
      </c>
      <c r="D1" s="2" t="s">
        <v>62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57</v>
      </c>
    </row>
    <row r="2" s="1" customFormat="1" ht="18" customHeight="1" spans="1:26">
      <c r="A2" s="2" t="s">
        <v>21</v>
      </c>
      <c r="B2" s="2" t="s">
        <v>25</v>
      </c>
      <c r="C2" s="2" t="s">
        <v>63</v>
      </c>
      <c r="D2" s="2" t="s">
        <v>64</v>
      </c>
      <c r="E2" s="2" t="s">
        <v>58</v>
      </c>
      <c r="F2" s="2" t="s">
        <v>58</v>
      </c>
      <c r="G2" s="2" t="s">
        <v>59</v>
      </c>
      <c r="H2" s="2" t="s">
        <v>59</v>
      </c>
      <c r="I2" s="2" t="s">
        <v>58</v>
      </c>
      <c r="J2" s="2" t="s">
        <v>58</v>
      </c>
      <c r="K2" s="3">
        <v>2216</v>
      </c>
      <c r="L2" s="2" t="s">
        <v>60</v>
      </c>
    </row>
    <row r="3" s="1" customFormat="1" ht="16.5" customHeight="1" spans="1:26">
      <c r="D3" s="4" t="s">
        <v>65</v>
      </c>
      <c r="E3" s="3">
        <v>277</v>
      </c>
      <c r="F3" s="3">
        <v>277</v>
      </c>
      <c r="G3" s="3">
        <v>554</v>
      </c>
      <c r="H3" s="3">
        <v>554</v>
      </c>
      <c r="I3" s="3">
        <v>277</v>
      </c>
      <c r="J3" s="3">
        <v>277</v>
      </c>
      <c r="K3" s="3">
        <v>2216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2026-01-17T12:22:00Z</dcterms:created>
  <dcterms:modified xsi:type="dcterms:W3CDTF">2026-01-17T13:39:32Z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60CCBEF53D564881BD789524F5039396_13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