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1.17" sheetId="2" r:id="rId2"/>
    <sheet name="主标  1.17   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<sst xmlns="http://schemas.openxmlformats.org/spreadsheetml/2006/main" count="414" uniqueCount="66">
  <si>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</si>
  <si>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</si>
  <si>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</si>
  <si>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</si>
  <si>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</si>
  <si>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</si>
  <si>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</si>
  <si>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</si>
  <si>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</si>
  <si>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</si>
  <si>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</si>
  <si>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</si>
  <si>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</si>
  <si>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</si>
  <si>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</si>
  <si>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</si>
  <si>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</si>
  <si>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</si>
  <si>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</si>
  <si>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</si>
  <si>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</si>
  <si>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H1181AX</t>
  </si>
  <si>
    <t>26 HS</t>
  </si>
  <si>
    <t>NORTH IRAQ</t>
  </si>
  <si>
    <t>02.03.2026</t>
  </si>
  <si>
    <t>ER105 - ECRU</t>
  </si>
  <si>
    <t>H1181AXDFA</t>
  </si>
  <si>
    <t>SOUTH IRAQ</t>
  </si>
  <si>
    <t>GEORGIA</t>
  </si>
  <si>
    <t>UZBEKISTAN</t>
  </si>
  <si>
    <t>BOSNIA</t>
  </si>
  <si>
    <t>MOROCCO</t>
  </si>
  <si>
    <t>MACEDONIA</t>
  </si>
  <si>
    <t>MOLDOVA</t>
  </si>
  <si>
    <t>ALBANIA</t>
  </si>
  <si>
    <t>KAZAKHSTAN</t>
  </si>
  <si>
    <t>27.03.2026</t>
  </si>
  <si>
    <t>H1181AXKZKA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</si>
  <si>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</si>
  <si>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</si>
  <si>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</si>
  <si>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</si>
  <si>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</si>
  <si>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</si>
  <si>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</si>
  <si>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</si>
  <si>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</si>
  <si>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</si>
  <si>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</si>
  <si>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</si>
  <si>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</si>
  <si>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</si>
  <si>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</si>
  <si>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</si>
  <si>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</si>
  <si>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</si>
  <si>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</si>
  <si>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</si>
  <si>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269</t>
  </si>
  <si>
    <t>538</t>
  </si>
  <si>
    <t>1784417,1784421,1784422,1784423,1784424,1784425,1784426,1784427,1784428,1784429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</si>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</sst>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908050</xdr:colOff>
      <xdr:row>9</xdr:row>
      <xdr:rowOff>50800</xdr:rowOff>
    </xdr:from>
    <xdr:to>
      <xdr:col>2</xdr:col>
      <xdr:colOff>1389380</xdr:colOff>
      <xdr:row>13</xdr:row>
      <xdr:rowOff>116840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5845" y="1670050"/>
          <a:ext cx="1838960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I29" sqref="I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1784429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63</v>
      </c>
      <c r="R3" s="6">
        <v>504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1784428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50</v>
      </c>
      <c r="R4" s="6">
        <v>400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1784427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8</v>
      </c>
      <c r="R5" s="6">
        <v>64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1784426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7</v>
      </c>
      <c r="R6" s="6">
        <v>56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1784425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7</v>
      </c>
      <c r="R7" s="6">
        <v>56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1784424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68</v>
      </c>
      <c r="R8" s="6">
        <v>544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1784423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7</v>
      </c>
      <c r="R9" s="6">
        <v>56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1784422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9</v>
      </c>
      <c r="R10" s="6">
        <v>72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1784421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1784417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5" spans="1:40">
      <c r="A15" s="5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1784429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63</v>
      </c>
      <c r="J17" s="7">
        <v>63</v>
      </c>
      <c r="K17" s="7">
        <v>126</v>
      </c>
      <c r="L17" s="6">
        <v>126</v>
      </c>
      <c r="M17" s="6">
        <v>63</v>
      </c>
      <c r="N17" s="6">
        <v>63</v>
      </c>
      <c r="O17" s="6" t="s">
        <v>23</v>
      </c>
    </row>
    <row r="18" spans="1:15">
      <c r="A18" s="6" t="s">
        <v>21</v>
      </c>
      <c r="B18" s="6" t="s">
        <v>22</v>
      </c>
      <c r="C18" s="6">
        <v>1784428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50</v>
      </c>
      <c r="J18" s="7">
        <v>50</v>
      </c>
      <c r="K18" s="7">
        <v>100</v>
      </c>
      <c r="L18" s="6">
        <v>100</v>
      </c>
      <c r="M18" s="6">
        <v>50</v>
      </c>
      <c r="N18" s="6">
        <v>50</v>
      </c>
      <c r="O18" s="6" t="s">
        <v>27</v>
      </c>
    </row>
    <row r="19" spans="1:15">
      <c r="A19" s="6" t="s">
        <v>21</v>
      </c>
      <c r="B19" s="6" t="s">
        <v>22</v>
      </c>
      <c r="C19" s="6">
        <v>1784427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8</v>
      </c>
      <c r="J19" s="7">
        <v>8</v>
      </c>
      <c r="K19" s="7">
        <v>16</v>
      </c>
      <c r="L19" s="6">
        <v>16</v>
      </c>
      <c r="M19" s="6">
        <v>8</v>
      </c>
      <c r="N19" s="6">
        <v>8</v>
      </c>
      <c r="O19" s="6" t="s">
        <v>28</v>
      </c>
    </row>
    <row r="20" spans="1:15">
      <c r="A20" s="6" t="s">
        <v>21</v>
      </c>
      <c r="B20" s="6" t="s">
        <v>22</v>
      </c>
      <c r="C20" s="6">
        <v>1784426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7</v>
      </c>
      <c r="J20" s="7">
        <v>7</v>
      </c>
      <c r="K20" s="7">
        <v>14</v>
      </c>
      <c r="L20" s="6">
        <v>14</v>
      </c>
      <c r="M20" s="6">
        <v>7</v>
      </c>
      <c r="N20" s="6">
        <v>7</v>
      </c>
      <c r="O20" s="6" t="s">
        <v>29</v>
      </c>
    </row>
    <row r="21" spans="1:15">
      <c r="A21" s="6" t="s">
        <v>21</v>
      </c>
      <c r="B21" s="6" t="s">
        <v>22</v>
      </c>
      <c r="C21" s="6">
        <v>1784425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7</v>
      </c>
      <c r="J21" s="7">
        <v>7</v>
      </c>
      <c r="K21" s="7">
        <v>14</v>
      </c>
      <c r="L21" s="6">
        <v>14</v>
      </c>
      <c r="M21" s="6">
        <v>7</v>
      </c>
      <c r="N21" s="6">
        <v>7</v>
      </c>
      <c r="O21" s="6" t="s">
        <v>30</v>
      </c>
    </row>
    <row r="22" spans="1:15">
      <c r="A22" s="6" t="s">
        <v>21</v>
      </c>
      <c r="B22" s="6" t="s">
        <v>22</v>
      </c>
      <c r="C22" s="6">
        <v>1784424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68</v>
      </c>
      <c r="J22" s="7">
        <v>68</v>
      </c>
      <c r="K22" s="7">
        <v>136</v>
      </c>
      <c r="L22" s="6">
        <v>136</v>
      </c>
      <c r="M22" s="6">
        <v>68</v>
      </c>
      <c r="N22" s="6">
        <v>68</v>
      </c>
      <c r="O22" s="6" t="s">
        <v>31</v>
      </c>
    </row>
    <row r="23" spans="1:15">
      <c r="A23" s="6" t="s">
        <v>21</v>
      </c>
      <c r="B23" s="6" t="s">
        <v>22</v>
      </c>
      <c r="C23" s="6">
        <v>1784423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7</v>
      </c>
      <c r="J23" s="7">
        <v>7</v>
      </c>
      <c r="K23" s="7">
        <v>14</v>
      </c>
      <c r="L23" s="6">
        <v>14</v>
      </c>
      <c r="M23" s="6">
        <v>7</v>
      </c>
      <c r="N23" s="6">
        <v>7</v>
      </c>
      <c r="O23" s="6" t="s">
        <v>32</v>
      </c>
    </row>
    <row r="24" spans="1:15">
      <c r="A24" s="6" t="s">
        <v>21</v>
      </c>
      <c r="B24" s="6" t="s">
        <v>22</v>
      </c>
      <c r="C24" s="6">
        <v>1784422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9</v>
      </c>
      <c r="J24" s="7">
        <v>9</v>
      </c>
      <c r="K24" s="7">
        <v>18</v>
      </c>
      <c r="L24" s="6">
        <v>18</v>
      </c>
      <c r="M24" s="6">
        <v>9</v>
      </c>
      <c r="N24" s="6">
        <v>9</v>
      </c>
      <c r="O24" s="6" t="s">
        <v>33</v>
      </c>
    </row>
    <row r="25" spans="1:15">
      <c r="A25" s="6" t="s">
        <v>21</v>
      </c>
      <c r="B25" s="6" t="s">
        <v>22</v>
      </c>
      <c r="C25" s="6">
        <v>1784421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1784417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G37" sqref="G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40</v>
      </c>
      <c r="B2" s="5" t="s">
        <v>41</v>
      </c>
      <c r="C2" s="5" t="s">
        <v>42</v>
      </c>
      <c r="D2" s="5" t="s">
        <v>4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47</v>
      </c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1784429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63</v>
      </c>
      <c r="R3" s="6">
        <v>504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1784428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50</v>
      </c>
      <c r="R4" s="6">
        <v>400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1784427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8</v>
      </c>
      <c r="R5" s="6">
        <v>64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1784426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7</v>
      </c>
      <c r="R6" s="6">
        <v>56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1784425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7</v>
      </c>
      <c r="R7" s="6">
        <v>56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1784424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68</v>
      </c>
      <c r="R8" s="6">
        <v>544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1784423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7</v>
      </c>
      <c r="R9" s="6">
        <v>56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1784422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9</v>
      </c>
      <c r="R10" s="6">
        <v>72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1784421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1784417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3" spans="1:40">
      <c r="P13" s="8" t="s">
        <v>53</v>
      </c>
      <c r="Q13" s="9">
        <f>SUM(Q3:Q12)</f>
        <v>269</v>
      </c>
    </row>
    <row r="15" spans="1:40">
      <c r="A15" s="5" t="s">
        <v>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40</v>
      </c>
      <c r="B16" s="5" t="s">
        <v>41</v>
      </c>
      <c r="C16" s="5" t="s">
        <v>42</v>
      </c>
      <c r="D16" s="5" t="s">
        <v>4</v>
      </c>
      <c r="E16" s="5" t="s">
        <v>43</v>
      </c>
      <c r="F16" s="5" t="s">
        <v>44</v>
      </c>
      <c r="G16" s="5" t="s">
        <v>45</v>
      </c>
      <c r="H16" s="5" t="s">
        <v>46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1784429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63</v>
      </c>
      <c r="J17" s="7">
        <v>63</v>
      </c>
      <c r="K17" s="7">
        <v>126</v>
      </c>
      <c r="L17" s="6">
        <v>126</v>
      </c>
      <c r="M17" s="6">
        <v>63</v>
      </c>
      <c r="N17" s="6">
        <v>63</v>
      </c>
      <c r="O17" s="6" t="s">
        <v>23</v>
      </c>
    </row>
    <row r="18" spans="1:15">
      <c r="A18" s="6" t="s">
        <v>21</v>
      </c>
      <c r="B18" s="6" t="s">
        <v>22</v>
      </c>
      <c r="C18" s="6">
        <v>1784428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50</v>
      </c>
      <c r="J18" s="7">
        <v>50</v>
      </c>
      <c r="K18" s="7">
        <v>100</v>
      </c>
      <c r="L18" s="6">
        <v>100</v>
      </c>
      <c r="M18" s="6">
        <v>50</v>
      </c>
      <c r="N18" s="6">
        <v>50</v>
      </c>
      <c r="O18" s="6" t="s">
        <v>27</v>
      </c>
    </row>
    <row r="19" spans="1:15">
      <c r="A19" s="6" t="s">
        <v>21</v>
      </c>
      <c r="B19" s="6" t="s">
        <v>22</v>
      </c>
      <c r="C19" s="6">
        <v>1784427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8</v>
      </c>
      <c r="J19" s="7">
        <v>8</v>
      </c>
      <c r="K19" s="7">
        <v>16</v>
      </c>
      <c r="L19" s="6">
        <v>16</v>
      </c>
      <c r="M19" s="6">
        <v>8</v>
      </c>
      <c r="N19" s="6">
        <v>8</v>
      </c>
      <c r="O19" s="6" t="s">
        <v>28</v>
      </c>
    </row>
    <row r="20" spans="1:15">
      <c r="A20" s="6" t="s">
        <v>21</v>
      </c>
      <c r="B20" s="6" t="s">
        <v>22</v>
      </c>
      <c r="C20" s="6">
        <v>1784426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7</v>
      </c>
      <c r="J20" s="7">
        <v>7</v>
      </c>
      <c r="K20" s="7">
        <v>14</v>
      </c>
      <c r="L20" s="6">
        <v>14</v>
      </c>
      <c r="M20" s="6">
        <v>7</v>
      </c>
      <c r="N20" s="6">
        <v>7</v>
      </c>
      <c r="O20" s="6" t="s">
        <v>29</v>
      </c>
    </row>
    <row r="21" spans="1:15">
      <c r="A21" s="6" t="s">
        <v>21</v>
      </c>
      <c r="B21" s="6" t="s">
        <v>22</v>
      </c>
      <c r="C21" s="6">
        <v>1784425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7</v>
      </c>
      <c r="J21" s="7">
        <v>7</v>
      </c>
      <c r="K21" s="7">
        <v>14</v>
      </c>
      <c r="L21" s="6">
        <v>14</v>
      </c>
      <c r="M21" s="6">
        <v>7</v>
      </c>
      <c r="N21" s="6">
        <v>7</v>
      </c>
      <c r="O21" s="6" t="s">
        <v>30</v>
      </c>
    </row>
    <row r="22" spans="1:15">
      <c r="A22" s="6" t="s">
        <v>21</v>
      </c>
      <c r="B22" s="6" t="s">
        <v>22</v>
      </c>
      <c r="C22" s="6">
        <v>1784424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68</v>
      </c>
      <c r="J22" s="7">
        <v>68</v>
      </c>
      <c r="K22" s="7">
        <v>136</v>
      </c>
      <c r="L22" s="6">
        <v>136</v>
      </c>
      <c r="M22" s="6">
        <v>68</v>
      </c>
      <c r="N22" s="6">
        <v>68</v>
      </c>
      <c r="O22" s="6" t="s">
        <v>31</v>
      </c>
    </row>
    <row r="23" spans="1:15">
      <c r="A23" s="6" t="s">
        <v>21</v>
      </c>
      <c r="B23" s="6" t="s">
        <v>22</v>
      </c>
      <c r="C23" s="6">
        <v>1784423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7</v>
      </c>
      <c r="J23" s="7">
        <v>7</v>
      </c>
      <c r="K23" s="7">
        <v>14</v>
      </c>
      <c r="L23" s="6">
        <v>14</v>
      </c>
      <c r="M23" s="6">
        <v>7</v>
      </c>
      <c r="N23" s="6">
        <v>7</v>
      </c>
      <c r="O23" s="6" t="s">
        <v>32</v>
      </c>
    </row>
    <row r="24" spans="1:15">
      <c r="A24" s="6" t="s">
        <v>21</v>
      </c>
      <c r="B24" s="6" t="s">
        <v>22</v>
      </c>
      <c r="C24" s="6">
        <v>1784422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9</v>
      </c>
      <c r="J24" s="7">
        <v>9</v>
      </c>
      <c r="K24" s="7">
        <v>18</v>
      </c>
      <c r="L24" s="6">
        <v>18</v>
      </c>
      <c r="M24" s="6">
        <v>9</v>
      </c>
      <c r="N24" s="6">
        <v>9</v>
      </c>
      <c r="O24" s="6" t="s">
        <v>33</v>
      </c>
    </row>
    <row r="25" spans="1:15">
      <c r="A25" s="6" t="s">
        <v>21</v>
      </c>
      <c r="B25" s="6" t="s">
        <v>22</v>
      </c>
      <c r="C25" s="6">
        <v>1784421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1784417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" sqref="I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2152</v>
      </c>
      <c r="J2" s="2" t="s">
        <v>60</v>
      </c>
    </row>
    <row r="3" s="1" customFormat="1" ht="16.5" customHeight="1" spans="1:24">
      <c r="C3" s="3">
        <v>269</v>
      </c>
      <c r="D3" s="3">
        <v>269</v>
      </c>
      <c r="E3" s="3">
        <v>538</v>
      </c>
      <c r="F3" s="3">
        <v>538</v>
      </c>
      <c r="G3" s="3">
        <v>269</v>
      </c>
      <c r="H3" s="3">
        <v>269</v>
      </c>
      <c r="I3" s="3">
        <v>2152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D15" sqref="D1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2152</v>
      </c>
      <c r="J2" s="2" t="s">
        <v>60</v>
      </c>
    </row>
    <row r="3" s="1" customFormat="1" ht="16.5" customHeight="1" spans="1:24">
      <c r="C3" s="3">
        <v>269</v>
      </c>
      <c r="D3" s="3">
        <v>269</v>
      </c>
      <c r="E3" s="3">
        <v>538</v>
      </c>
      <c r="F3" s="3">
        <v>538</v>
      </c>
      <c r="G3" s="3">
        <v>269</v>
      </c>
      <c r="H3" s="3">
        <v>269</v>
      </c>
      <c r="I3" s="3">
        <v>2152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D5" sqref="D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55</v>
      </c>
      <c r="B1" s="2" t="s">
        <v>56</v>
      </c>
      <c r="C1" s="2" t="s">
        <v>61</v>
      </c>
      <c r="D1" s="2" t="s">
        <v>62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57</v>
      </c>
    </row>
    <row r="2" s="1" customFormat="1" ht="18" customHeight="1" spans="1:26">
      <c r="A2" s="2" t="s">
        <v>21</v>
      </c>
      <c r="B2" s="2" t="s">
        <v>25</v>
      </c>
      <c r="C2" s="2" t="s">
        <v>63</v>
      </c>
      <c r="D2" s="2" t="s">
        <v>64</v>
      </c>
      <c r="E2" s="2" t="s">
        <v>58</v>
      </c>
      <c r="F2" s="2" t="s">
        <v>58</v>
      </c>
      <c r="G2" s="2" t="s">
        <v>59</v>
      </c>
      <c r="H2" s="2" t="s">
        <v>59</v>
      </c>
      <c r="I2" s="2" t="s">
        <v>58</v>
      </c>
      <c r="J2" s="2" t="s">
        <v>58</v>
      </c>
      <c r="K2" s="3">
        <v>2152</v>
      </c>
      <c r="L2" s="2" t="s">
        <v>60</v>
      </c>
    </row>
    <row r="3" s="1" customFormat="1" ht="16.5" customHeight="1" spans="1:26">
      <c r="D3" s="4" t="s">
        <v>65</v>
      </c>
      <c r="E3" s="3">
        <v>269</v>
      </c>
      <c r="F3" s="3">
        <v>269</v>
      </c>
      <c r="G3" s="3">
        <v>538</v>
      </c>
      <c r="H3" s="3">
        <v>538</v>
      </c>
      <c r="I3" s="3">
        <v>269</v>
      </c>
      <c r="J3" s="3">
        <v>269</v>
      </c>
      <c r="K3" s="3">
        <v>2152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   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2026-01-17T12:50:00Z</dcterms:created>
  <dcterms:modified xsi:type="dcterms:W3CDTF">2026-01-17T14:25:24Z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140D74319A48404FAA2AD08649F7E8C3_13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