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<sst xmlns="http://schemas.openxmlformats.org/spreadsheetml/2006/main" count="47" uniqueCount="39">
  <si>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申购合同</t>
  </si>
  <si>
    <t>供方：上海汭洐</t>
  </si>
  <si>
    <t>合同标号：</t>
  </si>
  <si>
    <t>WSJ20260119-1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</si>
  <si>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</si>
  <si>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</si>
  <si>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</si>
  <si>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</si>
  <si>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</si>
  <si>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2026-3-8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</si>
  <si>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</si>
  <si>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</si>
  <si>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</si>
  <si>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</si>
  <si>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</si>
  <si>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</si>
  <si>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</si>
  <si>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</si>
  <si>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</si>
  <si>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</si>
  <si>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1543507</t>
  </si>
  <si>
    <t>STRAIGHT</t>
  </si>
  <si>
    <t>配001绳仔</t>
  </si>
  <si>
    <t>深蓝</t>
  </si>
  <si>
    <t>纸质吊牌</t>
  </si>
  <si>
    <t>长内长</t>
  </si>
  <si>
    <t>纸质腰卡</t>
  </si>
  <si>
    <t>MID RISE</t>
  </si>
  <si>
    <t>TALL LENGTH</t>
  </si>
  <si>
    <t>154997</t>
  </si>
  <si>
    <t>急蓝</t>
  </si>
  <si>
    <t>备注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</si>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</sst>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49" fontId="4" fillId="3" borderId="15" xfId="50" applyNumberFormat="1" applyFont="1" applyFill="1" applyBorder="1" applyAlignment="1">
      <alignment vertical="center" wrapText="1" shrinkToFit="1"/>
    </xf>
    <xf numFmtId="0" fontId="5" fillId="3" borderId="16" xfId="49" applyFont="1" applyFill="1" applyBorder="1" applyAlignment="1">
      <alignment vertical="center"/>
    </xf>
    <xf numFmtId="0" fontId="2" fillId="3" borderId="1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vertical="center"/>
    </xf>
    <xf numFmtId="0" fontId="7" fillId="3" borderId="14" xfId="0" applyNumberFormat="1" applyFont="1" applyFill="1" applyBorder="1" applyAlignment="1">
      <alignment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/>
    </xf>
    <xf numFmtId="9" fontId="2" fillId="3" borderId="14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2" fontId="2" fillId="3" borderId="17" xfId="0" applyNumberFormat="1" applyFont="1" applyFill="1" applyBorder="1" applyAlignment="1">
      <alignment horizontal="center" vertical="center"/>
    </xf>
    <xf numFmtId="0" fontId="3" fillId="3" borderId="18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3" borderId="1" xfId="50" applyNumberFormat="1" applyFont="1" applyFill="1" applyBorder="1" applyAlignment="1">
      <alignment vertical="center" wrapText="1" shrinkToFit="1"/>
    </xf>
    <xf numFmtId="0" fontId="5" fillId="3" borderId="7" xfId="49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9" fontId="8" fillId="2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2" fontId="2" fillId="3" borderId="19" xfId="0" applyNumberFormat="1" applyFont="1" applyFill="1" applyBorder="1" applyAlignment="1">
      <alignment horizontal="center" vertical="center"/>
    </xf>
    <xf numFmtId="0" fontId="5" fillId="3" borderId="7" xfId="5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9" fontId="8" fillId="2" borderId="11" xfId="0" applyNumberFormat="1" applyFont="1" applyFill="1" applyBorder="1" applyAlignment="1">
      <alignment horizontal="center" vertical="center"/>
    </xf>
    <xf numFmtId="0" fontId="3" fillId="3" borderId="2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49" fontId="4" fillId="3" borderId="22" xfId="50" applyNumberFormat="1" applyFont="1" applyFill="1" applyBorder="1" applyAlignment="1">
      <alignment vertical="center" wrapText="1" shrinkToFit="1"/>
    </xf>
    <xf numFmtId="0" fontId="5" fillId="3" borderId="23" xfId="51" applyFont="1" applyFill="1" applyBorder="1" applyAlignment="1">
      <alignment vertical="center"/>
    </xf>
    <xf numFmtId="0" fontId="2" fillId="2" borderId="21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9" fontId="8" fillId="2" borderId="22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11" xfId="0" applyFont="1" applyFill="1" applyBorder="1">
      <alignment vertical="center"/>
    </xf>
    <xf numFmtId="49" fontId="4" fillId="3" borderId="11" xfId="50" applyNumberFormat="1" applyFont="1" applyFill="1" applyBorder="1" applyAlignment="1">
      <alignment vertical="center" wrapText="1" shrinkToFit="1"/>
    </xf>
    <xf numFmtId="0" fontId="5" fillId="3" borderId="25" xfId="51" applyFont="1" applyFill="1" applyBorder="1" applyAlignment="1">
      <alignment vertical="center"/>
    </xf>
    <xf numFmtId="0" fontId="2" fillId="4" borderId="11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2" fillId="3" borderId="2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248920</xdr:colOff>
      <xdr:row>18</xdr:row>
      <xdr:rowOff>115570</xdr:rowOff>
    </xdr:from>
    <xdr:to>
      <xdr:col>16</xdr:col>
      <xdr:colOff>0</xdr:colOff>
      <xdr:row>45</xdr:row>
      <xdr:rowOff>93980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5390" y="4385945"/>
          <a:ext cx="7512685" cy="4996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view="pageBreakPreview" zoomScale="70" zoomScaleNormal="100" workbookViewId="0">
      <selection activeCell="P5" sqref="P5:P14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6.25" style="1" customWidth="1"/>
    <col min="18" max="18" width="9.75" style="1" customWidth="1"/>
    <col min="19" max="19" width="17.25" style="1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.95" customHeight="1" spans="1:19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"/>
      <c r="Q2" s="6"/>
      <c r="R2" s="6"/>
      <c r="S2" s="7"/>
    </row>
    <row r="3" ht="18.95" customHeight="1" spans="1:19">
      <c r="A3" s="8" t="s">
        <v>4</v>
      </c>
      <c r="B3" s="8"/>
      <c r="C3" s="8"/>
      <c r="D3" s="8"/>
      <c r="E3" s="8"/>
      <c r="F3" s="9"/>
      <c r="G3" s="9"/>
      <c r="H3" s="8" t="s">
        <v>5</v>
      </c>
      <c r="I3" s="9" t="s">
        <v>6</v>
      </c>
      <c r="J3" s="9"/>
      <c r="K3" s="9"/>
      <c r="L3" s="9"/>
      <c r="M3" s="9"/>
      <c r="N3" s="9"/>
      <c r="O3" s="9"/>
      <c r="P3" s="10"/>
      <c r="Q3" s="11"/>
      <c r="R3" s="11"/>
      <c r="S3" s="12"/>
    </row>
    <row r="4" ht="18.95" customHeight="1" spans="1:19">
      <c r="A4" s="13" t="s">
        <v>7</v>
      </c>
      <c r="B4" s="8"/>
      <c r="C4" s="8"/>
      <c r="D4" s="8"/>
      <c r="E4" s="8"/>
      <c r="F4" s="14"/>
      <c r="G4" s="15"/>
      <c r="H4" s="16" t="s">
        <v>8</v>
      </c>
      <c r="I4" s="17"/>
      <c r="J4" s="18">
        <v>46041</v>
      </c>
      <c r="K4" s="18"/>
      <c r="L4" s="18"/>
      <c r="M4" s="19"/>
      <c r="N4" s="19"/>
      <c r="O4" s="19"/>
      <c r="P4" s="11" t="s">
        <v>9</v>
      </c>
      <c r="Q4" s="11"/>
      <c r="R4" s="11"/>
      <c r="S4" s="12"/>
    </row>
    <row r="5" ht="18.95" customHeight="1" spans="1:19">
      <c r="A5" s="20" t="s">
        <v>10</v>
      </c>
      <c r="B5" s="21" t="s">
        <v>11</v>
      </c>
      <c r="C5" s="21" t="s">
        <v>12</v>
      </c>
      <c r="D5" s="21" t="s">
        <v>13</v>
      </c>
      <c r="E5" s="16" t="s">
        <v>14</v>
      </c>
      <c r="F5" s="22" t="s">
        <v>15</v>
      </c>
      <c r="G5" s="23" t="s">
        <v>16</v>
      </c>
      <c r="H5" s="24"/>
      <c r="I5" s="24"/>
      <c r="J5" s="23"/>
      <c r="K5" s="23"/>
      <c r="L5" s="23"/>
      <c r="M5" s="23"/>
      <c r="N5" s="23"/>
      <c r="O5" s="23"/>
      <c r="P5" s="25" t="s">
        <v>17</v>
      </c>
      <c r="Q5" s="23" t="s">
        <v>18</v>
      </c>
      <c r="R5" s="23"/>
      <c r="S5" s="23"/>
    </row>
    <row r="6" ht="15" customHeight="1" spans="1:19">
      <c r="A6" s="26"/>
      <c r="B6" s="27"/>
      <c r="C6" s="27"/>
      <c r="D6" s="27"/>
      <c r="E6" s="28"/>
      <c r="F6" s="22"/>
      <c r="G6" s="27">
        <v>4</v>
      </c>
      <c r="H6" s="27">
        <v>6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14</v>
      </c>
      <c r="O6" s="27">
        <v>16</v>
      </c>
      <c r="P6" s="25"/>
      <c r="Q6" s="21"/>
      <c r="R6" s="21"/>
      <c r="S6" s="21"/>
    </row>
    <row r="7" customFormat="1" ht="21.75" customHeight="1" spans="1:19">
      <c r="A7" s="29" t="s">
        <v>19</v>
      </c>
      <c r="B7" s="30">
        <v>176204</v>
      </c>
      <c r="C7" s="31" t="s">
        <v>20</v>
      </c>
      <c r="D7" s="32"/>
      <c r="E7" s="33" t="s">
        <v>21</v>
      </c>
      <c r="F7" s="34">
        <v>400</v>
      </c>
      <c r="G7" s="35"/>
      <c r="H7" s="36" t="s">
        <v>22</v>
      </c>
      <c r="I7" s="36"/>
      <c r="J7" s="36"/>
      <c r="K7" s="36"/>
      <c r="L7" s="36"/>
      <c r="M7" s="36"/>
      <c r="N7" s="36"/>
      <c r="O7" s="36"/>
      <c r="P7" s="37"/>
      <c r="Q7" s="38">
        <v>0.023</v>
      </c>
      <c r="R7" s="39"/>
      <c r="S7" s="40"/>
    </row>
    <row r="8" customFormat="1" ht="21.75" customHeight="1" spans="1:19">
      <c r="A8" s="41"/>
      <c r="B8" s="42" t="s">
        <v>23</v>
      </c>
      <c r="C8" s="43"/>
      <c r="D8" s="44" t="s">
        <v>24</v>
      </c>
      <c r="E8" s="45">
        <v>10</v>
      </c>
      <c r="F8" s="46"/>
      <c r="G8" s="47"/>
      <c r="H8" s="48"/>
      <c r="I8" s="48"/>
      <c r="J8" s="48"/>
      <c r="K8" s="48"/>
      <c r="L8" s="48"/>
      <c r="M8" s="48"/>
      <c r="N8" s="48"/>
      <c r="O8" s="48"/>
      <c r="P8" s="37">
        <f>F7*1.017</f>
        <v>406.8</v>
      </c>
      <c r="Q8" s="49"/>
      <c r="R8" s="50"/>
      <c r="S8" s="51"/>
    </row>
    <row r="9" customFormat="1" ht="17.25" customHeight="1" spans="1:19">
      <c r="A9" s="41"/>
      <c r="B9" s="42" t="s">
        <v>25</v>
      </c>
      <c r="C9" s="43"/>
      <c r="D9" s="52" t="s">
        <v>26</v>
      </c>
      <c r="E9" s="53" t="s">
        <v>27</v>
      </c>
      <c r="F9" s="46"/>
      <c r="G9" s="54">
        <v>0</v>
      </c>
      <c r="H9" s="54">
        <v>0</v>
      </c>
      <c r="I9" s="54">
        <v>51</v>
      </c>
      <c r="J9" s="54">
        <v>31</v>
      </c>
      <c r="K9" s="54">
        <v>67</v>
      </c>
      <c r="L9" s="54">
        <v>41</v>
      </c>
      <c r="M9" s="54">
        <v>103</v>
      </c>
      <c r="N9" s="54">
        <v>82</v>
      </c>
      <c r="O9" s="54">
        <v>36</v>
      </c>
      <c r="P9" s="55">
        <f>SUM(G9:O9)</f>
        <v>411</v>
      </c>
      <c r="Q9" s="56"/>
      <c r="R9" s="54"/>
      <c r="S9" s="51"/>
    </row>
    <row r="10" customFormat="1" ht="16" customHeight="1" spans="1:19">
      <c r="A10" s="57"/>
      <c r="B10" s="58"/>
      <c r="C10" s="59"/>
      <c r="D10" s="60"/>
      <c r="E10" s="61" t="s">
        <v>28</v>
      </c>
      <c r="F10" s="62"/>
      <c r="G10" s="63"/>
      <c r="H10" s="63"/>
      <c r="I10" s="63"/>
      <c r="J10" s="63"/>
      <c r="K10" s="63"/>
      <c r="L10" s="63"/>
      <c r="M10" s="63"/>
      <c r="N10" s="63"/>
      <c r="O10" s="63"/>
      <c r="P10" s="64"/>
      <c r="Q10" s="65"/>
      <c r="R10" s="63"/>
      <c r="S10" s="66"/>
    </row>
    <row r="11" customFormat="1" ht="21.75" customHeight="1" spans="1:19">
      <c r="A11" s="29" t="s">
        <v>19</v>
      </c>
      <c r="B11" s="30">
        <v>176204</v>
      </c>
      <c r="C11" s="31" t="s">
        <v>29</v>
      </c>
      <c r="D11" s="32"/>
      <c r="E11" s="33" t="s">
        <v>21</v>
      </c>
      <c r="F11" s="34">
        <v>300</v>
      </c>
      <c r="G11" s="35"/>
      <c r="H11" s="36" t="s">
        <v>22</v>
      </c>
      <c r="I11" s="36"/>
      <c r="J11" s="36"/>
      <c r="K11" s="36"/>
      <c r="L11" s="36"/>
      <c r="M11" s="36"/>
      <c r="N11" s="36"/>
      <c r="O11" s="36"/>
      <c r="P11" s="37"/>
      <c r="Q11" s="38">
        <v>0.023</v>
      </c>
      <c r="R11" s="39"/>
      <c r="S11" s="40"/>
    </row>
    <row r="12" customFormat="1" ht="21.75" customHeight="1" spans="1:19">
      <c r="A12" s="41"/>
      <c r="B12" s="42" t="s">
        <v>30</v>
      </c>
      <c r="C12" s="43"/>
      <c r="D12" s="44" t="s">
        <v>24</v>
      </c>
      <c r="E12" s="45">
        <v>10</v>
      </c>
      <c r="F12" s="46"/>
      <c r="G12" s="47"/>
      <c r="H12" s="48"/>
      <c r="I12" s="48"/>
      <c r="J12" s="48"/>
      <c r="K12" s="48"/>
      <c r="L12" s="48"/>
      <c r="M12" s="48"/>
      <c r="N12" s="48"/>
      <c r="O12" s="48"/>
      <c r="P12" s="37">
        <f>F11*1.017</f>
        <v>305.1</v>
      </c>
      <c r="Q12" s="49"/>
      <c r="R12" s="50"/>
      <c r="S12" s="51"/>
    </row>
    <row r="13" customFormat="1" ht="17.25" customHeight="1" spans="1:19">
      <c r="A13" s="41"/>
      <c r="B13" s="42" t="s">
        <v>25</v>
      </c>
      <c r="C13" s="43"/>
      <c r="D13" s="52" t="s">
        <v>26</v>
      </c>
      <c r="E13" s="53" t="s">
        <v>27</v>
      </c>
      <c r="F13" s="46"/>
      <c r="G13" s="54">
        <v>0</v>
      </c>
      <c r="H13" s="54">
        <v>0</v>
      </c>
      <c r="I13" s="54">
        <v>41</v>
      </c>
      <c r="J13" s="54">
        <v>21</v>
      </c>
      <c r="K13" s="54">
        <v>51</v>
      </c>
      <c r="L13" s="54">
        <v>31</v>
      </c>
      <c r="M13" s="54">
        <v>77</v>
      </c>
      <c r="N13" s="54">
        <v>62</v>
      </c>
      <c r="O13" s="54">
        <v>26</v>
      </c>
      <c r="P13" s="55">
        <f>SUM(G13:O13)</f>
        <v>309</v>
      </c>
      <c r="Q13" s="56"/>
      <c r="R13" s="54"/>
      <c r="S13" s="51"/>
    </row>
    <row r="14" customFormat="1" ht="16" customHeight="1" spans="1:19">
      <c r="A14" s="57"/>
      <c r="B14" s="58"/>
      <c r="C14" s="59"/>
      <c r="D14" s="60"/>
      <c r="E14" s="61" t="s">
        <v>28</v>
      </c>
      <c r="F14" s="62"/>
      <c r="G14" s="63"/>
      <c r="H14" s="63"/>
      <c r="I14" s="63"/>
      <c r="J14" s="63"/>
      <c r="K14" s="63"/>
      <c r="L14" s="63"/>
      <c r="M14" s="63"/>
      <c r="N14" s="63"/>
      <c r="O14" s="63"/>
      <c r="P14" s="64"/>
      <c r="Q14" s="65"/>
      <c r="R14" s="63"/>
      <c r="S14" s="66"/>
    </row>
    <row r="15" customFormat="1" ht="16" customHeight="1" spans="1:19">
      <c r="A15" s="67"/>
      <c r="B15" s="68"/>
      <c r="C15" s="69"/>
      <c r="D15" s="70"/>
      <c r="E15" s="71"/>
      <c r="F15" s="72"/>
      <c r="G15" s="73"/>
      <c r="H15" s="73"/>
      <c r="I15" s="73"/>
      <c r="J15" s="73"/>
      <c r="K15" s="73"/>
      <c r="L15" s="73"/>
      <c r="M15" s="73"/>
      <c r="N15" s="73"/>
      <c r="O15" s="73"/>
      <c r="P15" s="74"/>
      <c r="Q15" s="56"/>
      <c r="R15" s="73"/>
      <c r="S15" s="75"/>
    </row>
    <row r="16" ht="21" customHeight="1" spans="1:19">
      <c r="A16" s="76" t="s">
        <v>31</v>
      </c>
      <c r="B16" s="77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9"/>
    </row>
    <row r="17" ht="12" customHeight="1" spans="1:19">
      <c r="A17" s="76" t="s">
        <v>32</v>
      </c>
      <c r="B17" s="76"/>
      <c r="C17" s="80"/>
      <c r="D17" s="81" t="s">
        <v>33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3"/>
      <c r="R17" s="83"/>
      <c r="S17" s="84"/>
    </row>
    <row r="18" ht="12" customHeight="1" spans="1:19">
      <c r="A18" s="76" t="s">
        <v>34</v>
      </c>
      <c r="B18" s="76"/>
      <c r="C18" s="80"/>
    </row>
    <row r="19" ht="12" customHeight="1" spans="1:19">
      <c r="A19" s="76" t="s">
        <v>35</v>
      </c>
      <c r="B19" s="76"/>
      <c r="C19" s="80"/>
      <c r="D19" s="81" t="s">
        <v>36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3"/>
      <c r="R19" s="83"/>
      <c r="S19" s="84"/>
    </row>
    <row r="20" ht="12" customHeight="1" spans="1:19">
      <c r="A20" s="76" t="s">
        <v>37</v>
      </c>
      <c r="B20" s="76"/>
      <c r="C20" s="80"/>
      <c r="D20" s="85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7"/>
    </row>
    <row r="21" ht="12" customHeight="1" spans="1:19">
      <c r="A21" s="76" t="s">
        <v>38</v>
      </c>
      <c r="B21" s="76"/>
      <c r="C21" s="80"/>
      <c r="D21" s="85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7"/>
    </row>
    <row r="22" ht="27.95" customHeight="1"/>
    <row r="48" ht="18.15" spans="6:14">
      <c r="F48" s="54"/>
      <c r="G48" s="54"/>
      <c r="H48" s="54"/>
      <c r="I48" s="54"/>
      <c r="J48" s="54"/>
      <c r="K48" s="54"/>
      <c r="L48" s="54"/>
      <c r="M48" s="54"/>
      <c r="N48" s="88"/>
    </row>
    <row r="49" ht="18.15" spans="6:14">
      <c r="F49" s="54"/>
      <c r="G49" s="54"/>
      <c r="H49" s="54"/>
      <c r="I49" s="54"/>
      <c r="J49" s="54"/>
      <c r="K49" s="54"/>
      <c r="L49" s="54"/>
      <c r="M49" s="54"/>
      <c r="N49" s="88"/>
    </row>
  </sheetData>
  <mergeCells count="28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H11:O11"/>
    <mergeCell ref="H12:O12"/>
    <mergeCell ref="B16:S16"/>
    <mergeCell ref="D17:S17"/>
    <mergeCell ref="D19:S19"/>
    <mergeCell ref="D20:S20"/>
    <mergeCell ref="D21:S21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  <mergeCell ref="R5:R6"/>
    <mergeCell ref="S5:S6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2" manualBreakCount="2">
    <brk id="42" max="18" man="1"/>
    <brk id="48" max="1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2026-01-20T06:16:32Z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