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942" sheetId="1" r:id="rId1"/>
  </sheets>
  <definedNames>
    <definedName name="_xlnm._FilterDatabase" localSheetId="0" hidden="1">'#942'!$A$1:$O$3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<sst xmlns="http://schemas.openxmlformats.org/spreadsheetml/2006/main" count="43" uniqueCount="32">
  <si>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</si>
  <si>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</si>
  <si>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</si>
  <si>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</si>
  <si>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</si>
  <si>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</si>
  <si>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</si>
  <si>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</si>
  <si>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</si>
  <si>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</si>
  <si>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</si>
  <si>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</si>
  <si>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</si>
  <si>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</si>
  <si>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</si>
  <si>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</si>
  <si>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</si>
  <si>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BODY|LINING</t>
  </si>
  <si>
    <t>80\NYLON,20\ELASTANE|88\NYLON,12\ELASTANE</t>
  </si>
  <si>
    <t>Yes</t>
  </si>
  <si>
    <t>04\26</t>
  </si>
  <si>
    <t>IMPARAHK</t>
  </si>
  <si>
    <t>GANZHOU</t>
  </si>
  <si>
    <t>CHINA</t>
  </si>
  <si>
    <t>40473-942</t>
  </si>
  <si>
    <t>U126752</t>
  </si>
  <si>
    <t>No</t>
  </si>
  <si>
    <t>6\8\10\12\14\16</t>
  </si>
  <si>
    <t>15\75\130\115\50\15</t>
  </si>
  <si>
    <t>40726-942</t>
  </si>
  <si>
    <t>6\8\10\12\14\16\18</t>
  </si>
  <si>
    <t>30\25\105\105\60\50\20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</si>
</sst>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6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theme="1"/>
      <name val="Calibri"/>
      <charset val="134"/>
    </font>
    <font>
      <sz val="9.75"/>
      <color rgb="FF0F1115"/>
      <name val="Consolas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tabSelected="1" topLeftCell="K1" workbookViewId="0">
      <selection activeCell="P3" sqref="P3:Q3"/>
    </sheetView>
  </sheetViews>
  <sheetFormatPr defaultColWidth="9" defaultRowHeight="14" outlineLevelRow="3"/>
  <cols>
    <col min="1" max="1" width="11.7090909090909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3.7090909090909" customWidth="1"/>
    <col min="15" max="15" width="31.7090909090909" customWidth="1"/>
  </cols>
  <sheetData>
    <row r="1" ht="14.5" spans="1:17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ht="14.5" spans="1:17">
      <c r="A2" s="3" t="s">
        <v>15</v>
      </c>
      <c r="B2" s="4" t="s">
        <v>16</v>
      </c>
      <c r="C2" s="3" t="s">
        <v>17</v>
      </c>
      <c r="D2" s="3" t="s">
        <v>18</v>
      </c>
      <c r="E2" s="4" t="s">
        <v>19</v>
      </c>
      <c r="F2" s="4">
        <v>16</v>
      </c>
      <c r="G2" s="3" t="s">
        <v>20</v>
      </c>
      <c r="H2" s="5" t="s">
        <v>21</v>
      </c>
      <c r="I2" s="5" t="s">
        <v>22</v>
      </c>
      <c r="J2" s="5" t="s">
        <v>23</v>
      </c>
      <c r="K2" s="6" t="s">
        <v>24</v>
      </c>
      <c r="L2" s="6" t="s">
        <v>25</v>
      </c>
      <c r="M2" s="4" t="s">
        <v>26</v>
      </c>
      <c r="N2" s="6" t="s">
        <v>27</v>
      </c>
      <c r="O2" s="6" t="s">
        <v>28</v>
      </c>
      <c r="P2" s="7" cm="1">
        <f t="array" ref="P2">SUM(--_xlfn.TEXTSPLIT(O2,"\"))</f>
        <v>400</v>
      </c>
      <c r="Q2" s="8" t="str">
        <f>IF((LEN(N2)-LEN(SUBSTITUTE(N2,"\","")))=(LEN(O2)-LEN(SUBSTITUTE(O2,"\",""))),"相等","不相等")</f>
        <v>相等</v>
      </c>
    </row>
    <row r="3" ht="14.5" spans="1:17">
      <c r="A3" s="3" t="s">
        <v>15</v>
      </c>
      <c r="B3" s="4" t="s">
        <v>16</v>
      </c>
      <c r="C3" s="3" t="s">
        <v>17</v>
      </c>
      <c r="D3" s="3" t="s">
        <v>18</v>
      </c>
      <c r="E3" s="4" t="s">
        <v>19</v>
      </c>
      <c r="F3" s="4">
        <v>16</v>
      </c>
      <c r="G3" s="3" t="s">
        <v>20</v>
      </c>
      <c r="H3" s="5" t="s">
        <v>21</v>
      </c>
      <c r="I3" s="5" t="s">
        <v>22</v>
      </c>
      <c r="J3" s="5" t="s">
        <v>23</v>
      </c>
      <c r="K3" s="6" t="s">
        <v>29</v>
      </c>
      <c r="L3" s="6" t="s">
        <v>25</v>
      </c>
      <c r="M3" s="4" t="s">
        <v>26</v>
      </c>
      <c r="N3" s="6" t="s">
        <v>30</v>
      </c>
      <c r="O3" s="6" t="s">
        <v>31</v>
      </c>
      <c r="P3" s="7" cm="1">
        <f t="array" ref="P3">SUM(--_xlfn.TEXTSPLIT(O3,"\"))</f>
        <v>395</v>
      </c>
      <c r="Q3" s="8" t="str">
        <f>IF((LEN(N3)-LEN(SUBSTITUTE(N3,"\","")))=(LEN(O3)-LEN(SUBSTITUTE(O3,"\",""))),"相等","不相等")</f>
        <v>相等</v>
      </c>
    </row>
    <row r="4" spans="1:17">
      <c r="P4">
        <f>SUM(P2:P3)</f>
        <v>795</v>
      </c>
    </row>
  </sheetData>
  <autoFilter xmlns:etc="http://www.wps.cn/officeDocument/2017/etCustomData" ref="A1:O3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#942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zqpattern2</dc:creator>
  <cp:lastModifiedBy>danny</cp:lastModifiedBy>
  <dcterms:created xsi:type="dcterms:W3CDTF">2025-10-29T02:11:00Z</dcterms:created>
  <dcterms:modified xsi:type="dcterms:W3CDTF">2026-01-21T02:25:43Z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EC797F8B4B294FB781C9E8AF11C103E1_13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