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  <sheet name="Summary Table-English Format(2)" sheetId="3" r:id="rId2"/>
  </sheets>
  <definedNames>
    <definedName name="_xlnm._FilterDatabase" localSheetId="0" hidden="1">'Summary Table-English Format'!$A$2:$V$74</definedName>
    <definedName name="_xlnm._FilterDatabase" localSheetId="1" hidden="1">'Summary Table-English Format(2)'!#REF!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<sst xmlns="http://schemas.openxmlformats.org/spreadsheetml/2006/main" count="818" uniqueCount="82">
  <si>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</si>
  <si>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</si>
  <si>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</si>
  <si>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</si>
  <si>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</si>
  <si>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</si>
  <si>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</si>
  <si>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</si>
  <si>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</si>
  <si>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</si>
  <si>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</si>
  <si>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</si>
  <si>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</si>
  <si>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</si>
  <si>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</si>
  <si>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</si>
  <si>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G9612AX</t>
  </si>
  <si>
    <t>26 SM</t>
  </si>
  <si>
    <t>KAZAKHSTAN</t>
  </si>
  <si>
    <t>29.03.2026</t>
  </si>
  <si>
    <t>AR191 - ANTRACITE</t>
  </si>
  <si>
    <t>G9612AXKZKA</t>
  </si>
  <si>
    <t>GR261 - GREY</t>
  </si>
  <si>
    <t>G9612AXKZKB</t>
  </si>
  <si>
    <t>KH475 - LT.KHAKI</t>
  </si>
  <si>
    <t>G9612AXKZKD</t>
  </si>
  <si>
    <t>MOROCCO</t>
  </si>
  <si>
    <t>G9612AXDFA</t>
  </si>
  <si>
    <t>G9612AXDFB</t>
  </si>
  <si>
    <t>G9612AXDFD</t>
  </si>
  <si>
    <t>TOPTAN-5</t>
  </si>
  <si>
    <t>G9612AXTOP5A</t>
  </si>
  <si>
    <t>G9612AXTOP5B</t>
  </si>
  <si>
    <t>G9612AXTOP5D</t>
  </si>
  <si>
    <t>TOPTAN-7</t>
  </si>
  <si>
    <t>G9612AXTOP7A</t>
  </si>
  <si>
    <t>G9612AXTOP7B</t>
  </si>
  <si>
    <t>G9612AXTOP7D</t>
  </si>
  <si>
    <t>EGYPT</t>
  </si>
  <si>
    <t>28.02.2026</t>
  </si>
  <si>
    <t>GEORGIA</t>
  </si>
  <si>
    <t>AZERBAIJAN</t>
  </si>
  <si>
    <t>G9612AXDFA2</t>
  </si>
  <si>
    <t>G9612AXDFB2</t>
  </si>
  <si>
    <t>G9612AXDFD2</t>
  </si>
  <si>
    <t>NORTH IRAQ</t>
  </si>
  <si>
    <t>20.03.2026</t>
  </si>
  <si>
    <t>KOSOVO</t>
  </si>
  <si>
    <t>BOSNIA</t>
  </si>
  <si>
    <t>G9612AXDFA1</t>
  </si>
  <si>
    <t>G9612AXDFB1</t>
  </si>
  <si>
    <t>G9612AXDFD1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</si>
  <si>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</si>
  <si>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</si>
  <si>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</si>
  <si>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</si>
  <si>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</si>
  <si>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</si>
  <si>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</si>
  <si>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</si>
  <si>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</si>
  <si>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DEFACTO PERAKENDE TİC.A.Ş. DEPO Organize San. Bölgesi 6.Depo Kazım Karabekir Mah. Cumhuriyet Cad. Tekirdağ/Çerkezköy Tel:0090 282 758 11 34-35</t>
  </si>
  <si>
    <t>12.05.2026</t>
  </si>
  <si>
    <t>TURKEY</t>
  </si>
  <si>
    <t>IN269 - INDIGO</t>
  </si>
  <si>
    <t>G9612AXDFC2</t>
  </si>
  <si>
    <t>İSTANBUL DEPO</t>
  </si>
  <si>
    <t>G9612AXDFA30</t>
  </si>
  <si>
    <t>-</t>
  </si>
  <si>
    <t>G9612AXDFA32</t>
  </si>
  <si>
    <t>G9612AXDFA34</t>
  </si>
  <si>
    <t>G9612AXDFA36</t>
  </si>
  <si>
    <t>G9612AXDFB30</t>
  </si>
  <si>
    <t>G9612AXDFB32</t>
  </si>
  <si>
    <t>G9612AXDFB34</t>
  </si>
  <si>
    <t>G9612AXDFB36</t>
  </si>
  <si>
    <t>G9612AXDFD30</t>
  </si>
  <si>
    <t>G9612AXDFD32</t>
  </si>
  <si>
    <t>G9612AXDFD34</t>
  </si>
  <si>
    <t>G9612AXDFD36</t>
  </si>
  <si>
    <t>Total Order By Sizes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</si>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</sst>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94"/>
  <sheetViews>
    <sheetView tabSelected="1" topLeftCell="G1" workbookViewId="0">
      <selection activeCell="S89" sqref="S8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8" customWidth="1"/>
    <col min="5" max="5" width="22.6727272727273" customWidth="1"/>
    <col min="6" max="6" width="18.6636363636364" customWidth="1"/>
    <col min="7" max="7" width="15.5363636363636" customWidth="1"/>
    <col min="8" max="8" width="11.9545454545455" customWidth="1"/>
    <col min="9" max="15" width="9.13636363636364" customWidth="1"/>
    <col min="16" max="17" width="16.4636363636364" customWidth="1"/>
    <col min="18" max="19" width="12.2" customWidth="1"/>
    <col min="20" max="20" width="19.7272727272727" customWidth="1"/>
    <col min="21" max="21" width="24.6545454545455" customWidth="1"/>
    <col min="22" max="22" width="23.7909090909091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4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hidden="1" spans="1:41">
      <c r="A3" s="2" t="s">
        <v>16</v>
      </c>
      <c r="B3" s="2" t="s">
        <v>17</v>
      </c>
      <c r="C3" s="2">
        <v>1795511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18</v>
      </c>
      <c r="R3" s="2">
        <v>33</v>
      </c>
      <c r="S3" s="2"/>
      <c r="T3" s="2">
        <v>429</v>
      </c>
      <c r="U3" s="2">
        <v>0</v>
      </c>
      <c r="V3" s="2">
        <v>0</v>
      </c>
    </row>
    <row r="4" hidden="1" spans="1:41">
      <c r="A4" s="2" t="s">
        <v>16</v>
      </c>
      <c r="B4" s="2" t="s">
        <v>17</v>
      </c>
      <c r="C4" s="2">
        <v>1795511</v>
      </c>
      <c r="D4" s="2" t="s">
        <v>18</v>
      </c>
      <c r="E4" s="3" t="s">
        <v>19</v>
      </c>
      <c r="F4" s="3" t="s">
        <v>22</v>
      </c>
      <c r="G4" s="3" t="s">
        <v>23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18</v>
      </c>
      <c r="R4" s="2">
        <v>34</v>
      </c>
      <c r="S4" s="2"/>
      <c r="T4" s="2">
        <v>442</v>
      </c>
      <c r="U4" s="2">
        <v>0</v>
      </c>
      <c r="V4" s="2">
        <v>0</v>
      </c>
    </row>
    <row r="5" hidden="1" spans="1:41">
      <c r="A5" s="2" t="s">
        <v>16</v>
      </c>
      <c r="B5" s="2" t="s">
        <v>17</v>
      </c>
      <c r="C5" s="2">
        <v>1795511</v>
      </c>
      <c r="D5" s="2" t="s">
        <v>18</v>
      </c>
      <c r="E5" s="3" t="s">
        <v>19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18</v>
      </c>
      <c r="R5" s="2">
        <v>30</v>
      </c>
      <c r="S5" s="2"/>
      <c r="T5" s="2">
        <v>390</v>
      </c>
      <c r="U5" s="2">
        <v>0</v>
      </c>
      <c r="V5" s="2">
        <v>0</v>
      </c>
    </row>
    <row r="6" hidden="1" spans="1:41">
      <c r="A6" s="2" t="s">
        <v>16</v>
      </c>
      <c r="B6" s="2" t="s">
        <v>17</v>
      </c>
      <c r="C6" s="2">
        <v>1795519</v>
      </c>
      <c r="D6" s="2" t="s">
        <v>26</v>
      </c>
      <c r="E6" s="3" t="s">
        <v>19</v>
      </c>
      <c r="F6" s="3" t="s">
        <v>20</v>
      </c>
      <c r="G6" s="3" t="s">
        <v>27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26</v>
      </c>
      <c r="R6" s="2">
        <v>6</v>
      </c>
      <c r="S6" s="2"/>
      <c r="T6" s="2">
        <v>78</v>
      </c>
      <c r="U6" s="2">
        <v>0</v>
      </c>
      <c r="V6" s="2">
        <v>0</v>
      </c>
    </row>
    <row r="7" hidden="1" spans="1:41">
      <c r="A7" s="2" t="s">
        <v>16</v>
      </c>
      <c r="B7" s="2" t="s">
        <v>17</v>
      </c>
      <c r="C7" s="2">
        <v>1795519</v>
      </c>
      <c r="D7" s="2" t="s">
        <v>26</v>
      </c>
      <c r="E7" s="3" t="s">
        <v>19</v>
      </c>
      <c r="F7" s="3" t="s">
        <v>22</v>
      </c>
      <c r="G7" s="3" t="s">
        <v>28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26</v>
      </c>
      <c r="R7" s="2">
        <v>6</v>
      </c>
      <c r="S7" s="2"/>
      <c r="T7" s="2">
        <v>78</v>
      </c>
      <c r="U7" s="2">
        <v>0</v>
      </c>
      <c r="V7" s="2">
        <v>0</v>
      </c>
    </row>
    <row r="8" hidden="1" spans="1:41">
      <c r="A8" s="2" t="s">
        <v>16</v>
      </c>
      <c r="B8" s="2" t="s">
        <v>17</v>
      </c>
      <c r="C8" s="2">
        <v>1795519</v>
      </c>
      <c r="D8" s="2" t="s">
        <v>26</v>
      </c>
      <c r="E8" s="3" t="s">
        <v>19</v>
      </c>
      <c r="F8" s="3" t="s">
        <v>24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26</v>
      </c>
      <c r="R8" s="2">
        <v>21</v>
      </c>
      <c r="S8" s="2"/>
      <c r="T8" s="2">
        <v>273</v>
      </c>
      <c r="U8" s="2">
        <v>0</v>
      </c>
      <c r="V8" s="2">
        <v>0</v>
      </c>
    </row>
    <row r="9" hidden="1" spans="1:41">
      <c r="A9" s="2" t="s">
        <v>16</v>
      </c>
      <c r="B9" s="2" t="s">
        <v>17</v>
      </c>
      <c r="C9" s="2">
        <v>1795510</v>
      </c>
      <c r="D9" s="2" t="s">
        <v>30</v>
      </c>
      <c r="E9" s="3" t="s">
        <v>19</v>
      </c>
      <c r="F9" s="3" t="s">
        <v>20</v>
      </c>
      <c r="G9" s="3" t="s">
        <v>31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30</v>
      </c>
      <c r="R9" s="2">
        <v>5</v>
      </c>
      <c r="S9" s="2"/>
      <c r="T9" s="2">
        <v>65</v>
      </c>
      <c r="U9" s="2">
        <v>0</v>
      </c>
      <c r="V9" s="2">
        <v>0</v>
      </c>
    </row>
    <row r="10" hidden="1" spans="1:41">
      <c r="A10" s="2" t="s">
        <v>16</v>
      </c>
      <c r="B10" s="2" t="s">
        <v>17</v>
      </c>
      <c r="C10" s="2">
        <v>1795510</v>
      </c>
      <c r="D10" s="2" t="s">
        <v>30</v>
      </c>
      <c r="E10" s="3" t="s">
        <v>19</v>
      </c>
      <c r="F10" s="3" t="s">
        <v>22</v>
      </c>
      <c r="G10" s="3" t="s">
        <v>32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30</v>
      </c>
      <c r="R10" s="2">
        <v>5</v>
      </c>
      <c r="S10" s="2"/>
      <c r="T10" s="2">
        <v>65</v>
      </c>
      <c r="U10" s="2">
        <v>0</v>
      </c>
      <c r="V10" s="2">
        <v>0</v>
      </c>
    </row>
    <row r="11" hidden="1" spans="1:41">
      <c r="A11" s="2" t="s">
        <v>16</v>
      </c>
      <c r="B11" s="2" t="s">
        <v>17</v>
      </c>
      <c r="C11" s="2">
        <v>1795510</v>
      </c>
      <c r="D11" s="2" t="s">
        <v>30</v>
      </c>
      <c r="E11" s="3" t="s">
        <v>19</v>
      </c>
      <c r="F11" s="3" t="s">
        <v>24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30</v>
      </c>
      <c r="R11" s="2">
        <v>6</v>
      </c>
      <c r="S11" s="2"/>
      <c r="T11" s="2">
        <v>78</v>
      </c>
      <c r="U11" s="2">
        <v>0</v>
      </c>
      <c r="V11" s="2">
        <v>0</v>
      </c>
    </row>
    <row r="12" hidden="1" spans="1:41">
      <c r="A12" s="2" t="s">
        <v>16</v>
      </c>
      <c r="B12" s="2" t="s">
        <v>17</v>
      </c>
      <c r="C12" s="2">
        <v>1795522</v>
      </c>
      <c r="D12" s="2" t="s">
        <v>34</v>
      </c>
      <c r="E12" s="3" t="s">
        <v>19</v>
      </c>
      <c r="F12" s="3" t="s">
        <v>20</v>
      </c>
      <c r="G12" s="3" t="s">
        <v>35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34</v>
      </c>
      <c r="R12" s="2">
        <v>6</v>
      </c>
      <c r="S12" s="2"/>
      <c r="T12" s="2">
        <v>78</v>
      </c>
      <c r="U12" s="2">
        <v>0</v>
      </c>
      <c r="V12" s="2">
        <v>0</v>
      </c>
    </row>
    <row r="13" hidden="1" spans="1:41">
      <c r="A13" s="2" t="s">
        <v>16</v>
      </c>
      <c r="B13" s="2" t="s">
        <v>17</v>
      </c>
      <c r="C13" s="2">
        <v>1795522</v>
      </c>
      <c r="D13" s="2" t="s">
        <v>34</v>
      </c>
      <c r="E13" s="3" t="s">
        <v>19</v>
      </c>
      <c r="F13" s="3" t="s">
        <v>22</v>
      </c>
      <c r="G13" s="3" t="s">
        <v>36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34</v>
      </c>
      <c r="R13" s="2">
        <v>6</v>
      </c>
      <c r="S13" s="2"/>
      <c r="T13" s="2">
        <v>78</v>
      </c>
      <c r="U13" s="2">
        <v>0</v>
      </c>
      <c r="V13" s="2">
        <v>0</v>
      </c>
    </row>
    <row r="14" hidden="1" spans="1:41">
      <c r="A14" s="2" t="s">
        <v>16</v>
      </c>
      <c r="B14" s="2" t="s">
        <v>17</v>
      </c>
      <c r="C14" s="2">
        <v>1795522</v>
      </c>
      <c r="D14" s="2" t="s">
        <v>34</v>
      </c>
      <c r="E14" s="3" t="s">
        <v>19</v>
      </c>
      <c r="F14" s="3" t="s">
        <v>24</v>
      </c>
      <c r="G14" s="3" t="s">
        <v>37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34</v>
      </c>
      <c r="R14" s="2">
        <v>10</v>
      </c>
      <c r="S14" s="2"/>
      <c r="T14" s="2">
        <v>130</v>
      </c>
      <c r="U14" s="2">
        <v>0</v>
      </c>
      <c r="V14" s="2">
        <v>0</v>
      </c>
    </row>
    <row r="15" hidden="1" spans="1:41">
      <c r="A15" s="2" t="s">
        <v>16</v>
      </c>
      <c r="B15" s="2" t="s">
        <v>17</v>
      </c>
      <c r="C15" s="2">
        <v>1800199</v>
      </c>
      <c r="D15" s="2" t="s">
        <v>38</v>
      </c>
      <c r="E15" s="3" t="s">
        <v>39</v>
      </c>
      <c r="F15" s="3" t="s">
        <v>20</v>
      </c>
      <c r="G15" s="3" t="s">
        <v>27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38</v>
      </c>
      <c r="R15" s="2">
        <v>31</v>
      </c>
      <c r="S15" s="2"/>
      <c r="T15" s="2">
        <v>403</v>
      </c>
      <c r="U15" s="2">
        <v>0</v>
      </c>
      <c r="V15" s="2">
        <v>0</v>
      </c>
    </row>
    <row r="16" hidden="1" spans="1:41">
      <c r="A16" s="2" t="s">
        <v>16</v>
      </c>
      <c r="B16" s="2" t="s">
        <v>17</v>
      </c>
      <c r="C16" s="2">
        <v>1800199</v>
      </c>
      <c r="D16" s="2" t="s">
        <v>38</v>
      </c>
      <c r="E16" s="3" t="s">
        <v>39</v>
      </c>
      <c r="F16" s="3" t="s">
        <v>22</v>
      </c>
      <c r="G16" s="3" t="s">
        <v>28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38</v>
      </c>
      <c r="R16" s="2">
        <v>30</v>
      </c>
      <c r="S16" s="2"/>
      <c r="T16" s="2">
        <v>390</v>
      </c>
      <c r="U16" s="2">
        <v>0</v>
      </c>
      <c r="V16" s="2">
        <v>0</v>
      </c>
    </row>
    <row r="17" hidden="1" spans="1:22">
      <c r="A17" s="2" t="s">
        <v>16</v>
      </c>
      <c r="B17" s="2" t="s">
        <v>17</v>
      </c>
      <c r="C17" s="2">
        <v>1800199</v>
      </c>
      <c r="D17" s="2" t="s">
        <v>38</v>
      </c>
      <c r="E17" s="3" t="s">
        <v>39</v>
      </c>
      <c r="F17" s="3" t="s">
        <v>24</v>
      </c>
      <c r="G17" s="3" t="s">
        <v>29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38</v>
      </c>
      <c r="R17" s="2">
        <v>32</v>
      </c>
      <c r="S17" s="2"/>
      <c r="T17" s="2">
        <v>416</v>
      </c>
      <c r="U17" s="2">
        <v>0</v>
      </c>
      <c r="V17" s="2">
        <v>0</v>
      </c>
    </row>
    <row r="18" hidden="1" spans="1:22">
      <c r="A18" s="2" t="s">
        <v>16</v>
      </c>
      <c r="B18" s="2" t="s">
        <v>17</v>
      </c>
      <c r="C18" s="2">
        <v>1795560</v>
      </c>
      <c r="D18" s="2" t="s">
        <v>40</v>
      </c>
      <c r="E18" s="3" t="s">
        <v>39</v>
      </c>
      <c r="F18" s="3" t="s">
        <v>20</v>
      </c>
      <c r="G18" s="3" t="s">
        <v>27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40</v>
      </c>
      <c r="R18" s="2">
        <v>6</v>
      </c>
      <c r="S18" s="2"/>
      <c r="T18" s="2">
        <v>78</v>
      </c>
      <c r="U18" s="2">
        <v>0</v>
      </c>
      <c r="V18" s="2">
        <v>0</v>
      </c>
    </row>
    <row r="19" hidden="1" spans="1:22">
      <c r="A19" s="2" t="s">
        <v>16</v>
      </c>
      <c r="B19" s="2" t="s">
        <v>17</v>
      </c>
      <c r="C19" s="2">
        <v>1795560</v>
      </c>
      <c r="D19" s="2" t="s">
        <v>40</v>
      </c>
      <c r="E19" s="3" t="s">
        <v>39</v>
      </c>
      <c r="F19" s="3" t="s">
        <v>22</v>
      </c>
      <c r="G19" s="3" t="s">
        <v>28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40</v>
      </c>
      <c r="R19" s="2">
        <v>4</v>
      </c>
      <c r="S19" s="2"/>
      <c r="T19" s="2">
        <v>52</v>
      </c>
      <c r="U19" s="2">
        <v>0</v>
      </c>
      <c r="V19" s="2">
        <v>0</v>
      </c>
    </row>
    <row r="20" hidden="1" spans="1:22">
      <c r="A20" s="2" t="s">
        <v>16</v>
      </c>
      <c r="B20" s="2" t="s">
        <v>17</v>
      </c>
      <c r="C20" s="2">
        <v>1795560</v>
      </c>
      <c r="D20" s="2" t="s">
        <v>40</v>
      </c>
      <c r="E20" s="3" t="s">
        <v>39</v>
      </c>
      <c r="F20" s="3" t="s">
        <v>24</v>
      </c>
      <c r="G20" s="3" t="s">
        <v>29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40</v>
      </c>
      <c r="R20" s="2">
        <v>6</v>
      </c>
      <c r="S20" s="2"/>
      <c r="T20" s="2">
        <v>78</v>
      </c>
      <c r="U20" s="2">
        <v>0</v>
      </c>
      <c r="V20" s="2">
        <v>0</v>
      </c>
    </row>
    <row r="21" hidden="1" spans="1:22">
      <c r="A21" s="2" t="s">
        <v>16</v>
      </c>
      <c r="B21" s="2" t="s">
        <v>17</v>
      </c>
      <c r="C21" s="2">
        <v>1795540</v>
      </c>
      <c r="D21" s="2" t="s">
        <v>41</v>
      </c>
      <c r="E21" s="3" t="s">
        <v>39</v>
      </c>
      <c r="F21" s="3" t="s">
        <v>20</v>
      </c>
      <c r="G21" s="3" t="s">
        <v>42</v>
      </c>
      <c r="H21" s="3">
        <v>1</v>
      </c>
      <c r="I21" s="3">
        <v>1</v>
      </c>
      <c r="J21" s="3">
        <v>1</v>
      </c>
      <c r="K21" s="3">
        <v>2</v>
      </c>
      <c r="L21" s="3">
        <v>2</v>
      </c>
      <c r="M21" s="2">
        <v>1</v>
      </c>
      <c r="N21" s="2">
        <v>1</v>
      </c>
      <c r="O21" s="2">
        <v>1</v>
      </c>
      <c r="P21" s="2">
        <v>9</v>
      </c>
      <c r="Q21" s="2" t="s">
        <v>41</v>
      </c>
      <c r="R21" s="2">
        <v>5</v>
      </c>
      <c r="S21" s="2"/>
      <c r="T21" s="2">
        <v>45</v>
      </c>
      <c r="U21" s="2">
        <v>0</v>
      </c>
      <c r="V21" s="2">
        <v>0</v>
      </c>
    </row>
    <row r="22" hidden="1" spans="1:22">
      <c r="A22" s="2" t="s">
        <v>16</v>
      </c>
      <c r="B22" s="2" t="s">
        <v>17</v>
      </c>
      <c r="C22" s="2">
        <v>1795540</v>
      </c>
      <c r="D22" s="2" t="s">
        <v>41</v>
      </c>
      <c r="E22" s="3" t="s">
        <v>39</v>
      </c>
      <c r="F22" s="3" t="s">
        <v>22</v>
      </c>
      <c r="G22" s="3" t="s">
        <v>43</v>
      </c>
      <c r="H22" s="3">
        <v>1</v>
      </c>
      <c r="I22" s="3">
        <v>1</v>
      </c>
      <c r="J22" s="3">
        <v>1</v>
      </c>
      <c r="K22" s="3">
        <v>2</v>
      </c>
      <c r="L22" s="3">
        <v>2</v>
      </c>
      <c r="M22" s="2">
        <v>1</v>
      </c>
      <c r="N22" s="2">
        <v>1</v>
      </c>
      <c r="O22" s="2">
        <v>1</v>
      </c>
      <c r="P22" s="2">
        <v>9</v>
      </c>
      <c r="Q22" s="2" t="s">
        <v>41</v>
      </c>
      <c r="R22" s="2">
        <v>5</v>
      </c>
      <c r="S22" s="2"/>
      <c r="T22" s="2">
        <v>45</v>
      </c>
      <c r="U22" s="2">
        <v>0</v>
      </c>
      <c r="V22" s="2">
        <v>0</v>
      </c>
    </row>
    <row r="23" hidden="1" spans="1:22">
      <c r="A23" s="2" t="s">
        <v>16</v>
      </c>
      <c r="B23" s="2" t="s">
        <v>17</v>
      </c>
      <c r="C23" s="2">
        <v>1795540</v>
      </c>
      <c r="D23" s="2" t="s">
        <v>41</v>
      </c>
      <c r="E23" s="3" t="s">
        <v>39</v>
      </c>
      <c r="F23" s="3" t="s">
        <v>24</v>
      </c>
      <c r="G23" s="3" t="s">
        <v>44</v>
      </c>
      <c r="H23" s="3">
        <v>1</v>
      </c>
      <c r="I23" s="3">
        <v>1</v>
      </c>
      <c r="J23" s="3">
        <v>1</v>
      </c>
      <c r="K23" s="3">
        <v>2</v>
      </c>
      <c r="L23" s="3">
        <v>2</v>
      </c>
      <c r="M23" s="2">
        <v>1</v>
      </c>
      <c r="N23" s="2">
        <v>1</v>
      </c>
      <c r="O23" s="2">
        <v>1</v>
      </c>
      <c r="P23" s="2">
        <v>9</v>
      </c>
      <c r="Q23" s="2" t="s">
        <v>41</v>
      </c>
      <c r="R23" s="2">
        <v>6</v>
      </c>
      <c r="S23" s="2"/>
      <c r="T23" s="2">
        <v>54</v>
      </c>
      <c r="U23" s="2">
        <v>0</v>
      </c>
      <c r="V23" s="2">
        <v>0</v>
      </c>
    </row>
    <row r="24" hidden="1" spans="1:22">
      <c r="A24" s="2" t="s">
        <v>16</v>
      </c>
      <c r="B24" s="2" t="s">
        <v>17</v>
      </c>
      <c r="C24" s="2">
        <v>1795564</v>
      </c>
      <c r="D24" s="2" t="s">
        <v>45</v>
      </c>
      <c r="E24" s="3" t="s">
        <v>46</v>
      </c>
      <c r="F24" s="3" t="s">
        <v>20</v>
      </c>
      <c r="G24" s="3" t="s">
        <v>27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45</v>
      </c>
      <c r="R24" s="2">
        <v>10</v>
      </c>
      <c r="S24" s="2"/>
      <c r="T24" s="2">
        <v>130</v>
      </c>
      <c r="U24" s="2">
        <v>0</v>
      </c>
      <c r="V24" s="2">
        <v>0</v>
      </c>
    </row>
    <row r="25" hidden="1" spans="1:22">
      <c r="A25" s="2" t="s">
        <v>16</v>
      </c>
      <c r="B25" s="2" t="s">
        <v>17</v>
      </c>
      <c r="C25" s="2">
        <v>1795564</v>
      </c>
      <c r="D25" s="2" t="s">
        <v>45</v>
      </c>
      <c r="E25" s="3" t="s">
        <v>46</v>
      </c>
      <c r="F25" s="3" t="s">
        <v>22</v>
      </c>
      <c r="G25" s="3" t="s">
        <v>28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45</v>
      </c>
      <c r="R25" s="2">
        <v>12</v>
      </c>
      <c r="S25" s="2"/>
      <c r="T25" s="2">
        <v>156</v>
      </c>
      <c r="U25" s="2">
        <v>0</v>
      </c>
      <c r="V25" s="2">
        <v>0</v>
      </c>
    </row>
    <row r="26" hidden="1" spans="1:22">
      <c r="A26" s="2" t="s">
        <v>16</v>
      </c>
      <c r="B26" s="2" t="s">
        <v>17</v>
      </c>
      <c r="C26" s="2">
        <v>1795564</v>
      </c>
      <c r="D26" s="2" t="s">
        <v>45</v>
      </c>
      <c r="E26" s="3" t="s">
        <v>46</v>
      </c>
      <c r="F26" s="3" t="s">
        <v>24</v>
      </c>
      <c r="G26" s="3" t="s">
        <v>29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45</v>
      </c>
      <c r="R26" s="2">
        <v>12</v>
      </c>
      <c r="S26" s="2"/>
      <c r="T26" s="2">
        <v>156</v>
      </c>
      <c r="U26" s="2">
        <v>0</v>
      </c>
      <c r="V26" s="2">
        <v>0</v>
      </c>
    </row>
    <row r="27" hidden="1" spans="1:22">
      <c r="A27" s="2" t="s">
        <v>16</v>
      </c>
      <c r="B27" s="2" t="s">
        <v>17</v>
      </c>
      <c r="C27" s="2">
        <v>1795539</v>
      </c>
      <c r="D27" s="2" t="s">
        <v>47</v>
      </c>
      <c r="E27" s="3" t="s">
        <v>39</v>
      </c>
      <c r="F27" s="3" t="s">
        <v>20</v>
      </c>
      <c r="G27" s="3" t="s">
        <v>42</v>
      </c>
      <c r="H27" s="3">
        <v>1</v>
      </c>
      <c r="I27" s="3">
        <v>1</v>
      </c>
      <c r="J27" s="3">
        <v>1</v>
      </c>
      <c r="K27" s="3">
        <v>2</v>
      </c>
      <c r="L27" s="3">
        <v>2</v>
      </c>
      <c r="M27" s="2">
        <v>1</v>
      </c>
      <c r="N27" s="2">
        <v>1</v>
      </c>
      <c r="O27" s="2">
        <v>1</v>
      </c>
      <c r="P27" s="2">
        <v>9</v>
      </c>
      <c r="Q27" s="2" t="s">
        <v>47</v>
      </c>
      <c r="R27" s="2">
        <v>5</v>
      </c>
      <c r="S27" s="2"/>
      <c r="T27" s="2">
        <v>45</v>
      </c>
      <c r="U27" s="2">
        <v>0</v>
      </c>
      <c r="V27" s="2">
        <v>0</v>
      </c>
    </row>
    <row r="28" hidden="1" spans="1:22">
      <c r="A28" s="2" t="s">
        <v>16</v>
      </c>
      <c r="B28" s="2" t="s">
        <v>17</v>
      </c>
      <c r="C28" s="2">
        <v>1795539</v>
      </c>
      <c r="D28" s="2" t="s">
        <v>47</v>
      </c>
      <c r="E28" s="3" t="s">
        <v>39</v>
      </c>
      <c r="F28" s="3" t="s">
        <v>22</v>
      </c>
      <c r="G28" s="3" t="s">
        <v>43</v>
      </c>
      <c r="H28" s="3">
        <v>1</v>
      </c>
      <c r="I28" s="3">
        <v>1</v>
      </c>
      <c r="J28" s="3">
        <v>1</v>
      </c>
      <c r="K28" s="3">
        <v>2</v>
      </c>
      <c r="L28" s="3">
        <v>2</v>
      </c>
      <c r="M28" s="2">
        <v>1</v>
      </c>
      <c r="N28" s="2">
        <v>1</v>
      </c>
      <c r="O28" s="2">
        <v>1</v>
      </c>
      <c r="P28" s="2">
        <v>9</v>
      </c>
      <c r="Q28" s="2" t="s">
        <v>47</v>
      </c>
      <c r="R28" s="2">
        <v>5</v>
      </c>
      <c r="S28" s="2"/>
      <c r="T28" s="2">
        <v>45</v>
      </c>
      <c r="U28" s="2">
        <v>0</v>
      </c>
      <c r="V28" s="2">
        <v>0</v>
      </c>
    </row>
    <row r="29" hidden="1" spans="1:22">
      <c r="A29" s="2" t="s">
        <v>16</v>
      </c>
      <c r="B29" s="2" t="s">
        <v>17</v>
      </c>
      <c r="C29" s="2">
        <v>1795539</v>
      </c>
      <c r="D29" s="2" t="s">
        <v>47</v>
      </c>
      <c r="E29" s="3" t="s">
        <v>39</v>
      </c>
      <c r="F29" s="3" t="s">
        <v>24</v>
      </c>
      <c r="G29" s="3" t="s">
        <v>44</v>
      </c>
      <c r="H29" s="3">
        <v>1</v>
      </c>
      <c r="I29" s="3">
        <v>1</v>
      </c>
      <c r="J29" s="3">
        <v>1</v>
      </c>
      <c r="K29" s="3">
        <v>2</v>
      </c>
      <c r="L29" s="3">
        <v>2</v>
      </c>
      <c r="M29" s="2">
        <v>1</v>
      </c>
      <c r="N29" s="2">
        <v>1</v>
      </c>
      <c r="O29" s="2">
        <v>1</v>
      </c>
      <c r="P29" s="2">
        <v>9</v>
      </c>
      <c r="Q29" s="2" t="s">
        <v>47</v>
      </c>
      <c r="R29" s="2">
        <v>6</v>
      </c>
      <c r="S29" s="2"/>
      <c r="T29" s="2">
        <v>54</v>
      </c>
      <c r="U29" s="2">
        <v>0</v>
      </c>
      <c r="V29" s="2">
        <v>0</v>
      </c>
    </row>
    <row r="30" hidden="1" spans="1:22">
      <c r="A30" s="2" t="s">
        <v>16</v>
      </c>
      <c r="B30" s="2" t="s">
        <v>17</v>
      </c>
      <c r="C30" s="2">
        <v>1795545</v>
      </c>
      <c r="D30" s="2" t="s">
        <v>48</v>
      </c>
      <c r="E30" s="3" t="s">
        <v>39</v>
      </c>
      <c r="F30" s="3" t="s">
        <v>20</v>
      </c>
      <c r="G30" s="3" t="s">
        <v>49</v>
      </c>
      <c r="H30" s="3">
        <v>1</v>
      </c>
      <c r="I30" s="3">
        <v>1</v>
      </c>
      <c r="J30" s="3">
        <v>1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12</v>
      </c>
      <c r="Q30" s="2" t="s">
        <v>48</v>
      </c>
      <c r="R30" s="2">
        <v>8</v>
      </c>
      <c r="S30" s="2"/>
      <c r="T30" s="2">
        <v>96</v>
      </c>
      <c r="U30" s="2">
        <v>0</v>
      </c>
      <c r="V30" s="2">
        <v>0</v>
      </c>
    </row>
    <row r="31" hidden="1" spans="1:22">
      <c r="A31" s="2" t="s">
        <v>16</v>
      </c>
      <c r="B31" s="2" t="s">
        <v>17</v>
      </c>
      <c r="C31" s="2">
        <v>1795545</v>
      </c>
      <c r="D31" s="2" t="s">
        <v>48</v>
      </c>
      <c r="E31" s="3" t="s">
        <v>39</v>
      </c>
      <c r="F31" s="3" t="s">
        <v>22</v>
      </c>
      <c r="G31" s="3" t="s">
        <v>50</v>
      </c>
      <c r="H31" s="3">
        <v>1</v>
      </c>
      <c r="I31" s="3">
        <v>1</v>
      </c>
      <c r="J31" s="3">
        <v>1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12</v>
      </c>
      <c r="Q31" s="2" t="s">
        <v>48</v>
      </c>
      <c r="R31" s="2">
        <v>8</v>
      </c>
      <c r="S31" s="2"/>
      <c r="T31" s="2">
        <v>96</v>
      </c>
      <c r="U31" s="2">
        <v>0</v>
      </c>
      <c r="V31" s="2">
        <v>0</v>
      </c>
    </row>
    <row r="32" hidden="1" spans="1:22">
      <c r="A32" s="2" t="s">
        <v>16</v>
      </c>
      <c r="B32" s="2" t="s">
        <v>17</v>
      </c>
      <c r="C32" s="2">
        <v>1795545</v>
      </c>
      <c r="D32" s="2" t="s">
        <v>48</v>
      </c>
      <c r="E32" s="3" t="s">
        <v>39</v>
      </c>
      <c r="F32" s="3" t="s">
        <v>24</v>
      </c>
      <c r="G32" s="3" t="s">
        <v>51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12</v>
      </c>
      <c r="Q32" s="2" t="s">
        <v>48</v>
      </c>
      <c r="R32" s="2">
        <v>3</v>
      </c>
      <c r="S32" s="2"/>
      <c r="T32" s="2">
        <v>36</v>
      </c>
      <c r="U32" s="2">
        <v>0</v>
      </c>
      <c r="V32" s="2">
        <v>0</v>
      </c>
    </row>
    <row r="33" hidden="1" spans="1:22">
      <c r="A33" s="2" t="s">
        <v>16</v>
      </c>
      <c r="B33" s="2" t="s">
        <v>17</v>
      </c>
      <c r="C33" s="2">
        <v>1795553</v>
      </c>
      <c r="D33" s="2" t="s">
        <v>52</v>
      </c>
      <c r="E33" s="3" t="s">
        <v>39</v>
      </c>
      <c r="F33" s="3" t="s">
        <v>20</v>
      </c>
      <c r="G33" s="3" t="s">
        <v>27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52</v>
      </c>
      <c r="R33" s="2">
        <v>6</v>
      </c>
      <c r="S33" s="2"/>
      <c r="T33" s="2">
        <v>78</v>
      </c>
      <c r="U33" s="2">
        <v>0</v>
      </c>
      <c r="V33" s="2">
        <v>0</v>
      </c>
    </row>
    <row r="34" hidden="1" spans="1:22">
      <c r="A34" s="2" t="s">
        <v>16</v>
      </c>
      <c r="B34" s="2" t="s">
        <v>17</v>
      </c>
      <c r="C34" s="2">
        <v>1795553</v>
      </c>
      <c r="D34" s="2" t="s">
        <v>52</v>
      </c>
      <c r="E34" s="3" t="s">
        <v>39</v>
      </c>
      <c r="F34" s="3" t="s">
        <v>22</v>
      </c>
      <c r="G34" s="3" t="s">
        <v>28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52</v>
      </c>
      <c r="R34" s="2">
        <v>6</v>
      </c>
      <c r="S34" s="2"/>
      <c r="T34" s="2">
        <v>78</v>
      </c>
      <c r="U34" s="2">
        <v>0</v>
      </c>
      <c r="V34" s="2">
        <v>0</v>
      </c>
    </row>
    <row r="35" hidden="1" spans="1:22">
      <c r="A35" s="2" t="s">
        <v>16</v>
      </c>
      <c r="B35" s="2" t="s">
        <v>17</v>
      </c>
      <c r="C35" s="2">
        <v>1795553</v>
      </c>
      <c r="D35" s="2" t="s">
        <v>52</v>
      </c>
      <c r="E35" s="3" t="s">
        <v>39</v>
      </c>
      <c r="F35" s="3" t="s">
        <v>24</v>
      </c>
      <c r="G35" s="3" t="s">
        <v>29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52</v>
      </c>
      <c r="R35" s="2">
        <v>4</v>
      </c>
      <c r="S35" s="2"/>
      <c r="T35" s="2">
        <v>52</v>
      </c>
      <c r="U35" s="2">
        <v>0</v>
      </c>
      <c r="V35" s="2">
        <v>0</v>
      </c>
    </row>
    <row r="36" hidden="1" spans="1:22">
      <c r="A36" s="2" t="s">
        <v>16</v>
      </c>
      <c r="B36" s="2" t="s">
        <v>17</v>
      </c>
      <c r="C36" s="2">
        <v>1795549</v>
      </c>
      <c r="D36" s="2" t="s">
        <v>53</v>
      </c>
      <c r="E36" s="3" t="s">
        <v>39</v>
      </c>
      <c r="F36" s="3" t="s">
        <v>20</v>
      </c>
      <c r="G36" s="3" t="s">
        <v>27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53</v>
      </c>
      <c r="R36" s="2">
        <v>4</v>
      </c>
      <c r="S36" s="2"/>
      <c r="T36" s="2">
        <v>52</v>
      </c>
      <c r="U36" s="2">
        <v>0</v>
      </c>
      <c r="V36" s="2">
        <v>0</v>
      </c>
    </row>
    <row r="37" hidden="1" spans="1:22">
      <c r="A37" s="2" t="s">
        <v>16</v>
      </c>
      <c r="B37" s="2" t="s">
        <v>17</v>
      </c>
      <c r="C37" s="2">
        <v>1795549</v>
      </c>
      <c r="D37" s="2" t="s">
        <v>53</v>
      </c>
      <c r="E37" s="3" t="s">
        <v>39</v>
      </c>
      <c r="F37" s="3" t="s">
        <v>22</v>
      </c>
      <c r="G37" s="3" t="s">
        <v>28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53</v>
      </c>
      <c r="R37" s="2">
        <v>3</v>
      </c>
      <c r="S37" s="2"/>
      <c r="T37" s="2">
        <v>39</v>
      </c>
      <c r="U37" s="2">
        <v>0</v>
      </c>
      <c r="V37" s="2">
        <v>0</v>
      </c>
    </row>
    <row r="38" hidden="1" spans="1:22">
      <c r="A38" s="2" t="s">
        <v>16</v>
      </c>
      <c r="B38" s="2" t="s">
        <v>17</v>
      </c>
      <c r="C38" s="2">
        <v>1795549</v>
      </c>
      <c r="D38" s="2" t="s">
        <v>53</v>
      </c>
      <c r="E38" s="3" t="s">
        <v>39</v>
      </c>
      <c r="F38" s="3" t="s">
        <v>24</v>
      </c>
      <c r="G38" s="3" t="s">
        <v>29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53</v>
      </c>
      <c r="R38" s="2">
        <v>4</v>
      </c>
      <c r="S38" s="2"/>
      <c r="T38" s="2">
        <v>52</v>
      </c>
      <c r="U38" s="2">
        <v>0</v>
      </c>
      <c r="V38" s="2">
        <v>0</v>
      </c>
    </row>
    <row r="39" hidden="1" spans="1:22">
      <c r="A39" s="2" t="s">
        <v>16</v>
      </c>
      <c r="B39" s="2" t="s">
        <v>17</v>
      </c>
      <c r="C39" s="2">
        <v>1795547</v>
      </c>
      <c r="D39" s="2" t="s">
        <v>54</v>
      </c>
      <c r="E39" s="3" t="s">
        <v>39</v>
      </c>
      <c r="F39" s="3" t="s">
        <v>20</v>
      </c>
      <c r="G39" s="3" t="s">
        <v>49</v>
      </c>
      <c r="H39" s="3">
        <v>1</v>
      </c>
      <c r="I39" s="3">
        <v>1</v>
      </c>
      <c r="J39" s="3">
        <v>1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12</v>
      </c>
      <c r="Q39" s="2" t="s">
        <v>54</v>
      </c>
      <c r="R39" s="2">
        <v>1</v>
      </c>
      <c r="S39" s="2"/>
      <c r="T39" s="2">
        <v>12</v>
      </c>
      <c r="U39" s="2">
        <v>0</v>
      </c>
      <c r="V39" s="2">
        <v>0</v>
      </c>
    </row>
    <row r="40" hidden="1" spans="1:22">
      <c r="A40" s="2" t="s">
        <v>16</v>
      </c>
      <c r="B40" s="2" t="s">
        <v>17</v>
      </c>
      <c r="C40" s="2">
        <v>1795547</v>
      </c>
      <c r="D40" s="2" t="s">
        <v>54</v>
      </c>
      <c r="E40" s="3" t="s">
        <v>39</v>
      </c>
      <c r="F40" s="3" t="s">
        <v>24</v>
      </c>
      <c r="G40" s="3" t="s">
        <v>51</v>
      </c>
      <c r="H40" s="3">
        <v>1</v>
      </c>
      <c r="I40" s="3">
        <v>1</v>
      </c>
      <c r="J40" s="3">
        <v>1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12</v>
      </c>
      <c r="Q40" s="2" t="s">
        <v>54</v>
      </c>
      <c r="R40" s="2">
        <v>1</v>
      </c>
      <c r="S40" s="2"/>
      <c r="T40" s="2">
        <v>12</v>
      </c>
      <c r="U40" s="2">
        <v>0</v>
      </c>
      <c r="V40" s="2">
        <v>0</v>
      </c>
    </row>
    <row r="41" hidden="1" spans="1:22">
      <c r="A41" s="2" t="s">
        <v>16</v>
      </c>
      <c r="B41" s="2" t="s">
        <v>17</v>
      </c>
      <c r="C41" s="2">
        <v>1795561</v>
      </c>
      <c r="D41" s="2" t="s">
        <v>55</v>
      </c>
      <c r="E41" s="3" t="s">
        <v>39</v>
      </c>
      <c r="F41" s="3" t="s">
        <v>20</v>
      </c>
      <c r="G41" s="3" t="s">
        <v>27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55</v>
      </c>
      <c r="R41" s="2">
        <v>1</v>
      </c>
      <c r="S41" s="2"/>
      <c r="T41" s="2">
        <v>13</v>
      </c>
      <c r="U41" s="2">
        <v>0</v>
      </c>
      <c r="V41" s="2">
        <v>0</v>
      </c>
    </row>
    <row r="42" hidden="1" spans="1:22">
      <c r="A42" s="2" t="s">
        <v>16</v>
      </c>
      <c r="B42" s="2" t="s">
        <v>17</v>
      </c>
      <c r="C42" s="2">
        <v>1795561</v>
      </c>
      <c r="D42" s="2" t="s">
        <v>55</v>
      </c>
      <c r="E42" s="3" t="s">
        <v>39</v>
      </c>
      <c r="F42" s="3" t="s">
        <v>22</v>
      </c>
      <c r="G42" s="3" t="s">
        <v>28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55</v>
      </c>
      <c r="R42" s="2">
        <v>1</v>
      </c>
      <c r="S42" s="2"/>
      <c r="T42" s="2">
        <v>13</v>
      </c>
      <c r="U42" s="2">
        <v>0</v>
      </c>
      <c r="V42" s="2">
        <v>0</v>
      </c>
    </row>
    <row r="43" hidden="1" spans="1:22">
      <c r="A43" s="2" t="s">
        <v>16</v>
      </c>
      <c r="B43" s="2" t="s">
        <v>17</v>
      </c>
      <c r="C43" s="2">
        <v>1795561</v>
      </c>
      <c r="D43" s="2" t="s">
        <v>55</v>
      </c>
      <c r="E43" s="3" t="s">
        <v>39</v>
      </c>
      <c r="F43" s="3" t="s">
        <v>24</v>
      </c>
      <c r="G43" s="3" t="s">
        <v>29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55</v>
      </c>
      <c r="R43" s="2">
        <v>12</v>
      </c>
      <c r="S43" s="2"/>
      <c r="T43" s="2">
        <v>156</v>
      </c>
      <c r="U43" s="2">
        <v>0</v>
      </c>
      <c r="V43" s="2">
        <v>0</v>
      </c>
    </row>
    <row r="44" hidden="1" spans="1:22">
      <c r="A44" s="2" t="s">
        <v>16</v>
      </c>
      <c r="B44" s="2" t="s">
        <v>17</v>
      </c>
      <c r="C44" s="2">
        <v>1795542</v>
      </c>
      <c r="D44" s="2" t="s">
        <v>56</v>
      </c>
      <c r="E44" s="3" t="s">
        <v>39</v>
      </c>
      <c r="F44" s="3" t="s">
        <v>20</v>
      </c>
      <c r="G44" s="3" t="s">
        <v>49</v>
      </c>
      <c r="H44" s="3">
        <v>1</v>
      </c>
      <c r="I44" s="3">
        <v>1</v>
      </c>
      <c r="J44" s="3">
        <v>1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12</v>
      </c>
      <c r="Q44" s="2" t="s">
        <v>56</v>
      </c>
      <c r="R44" s="2">
        <v>2</v>
      </c>
      <c r="S44" s="2"/>
      <c r="T44" s="2">
        <v>24</v>
      </c>
      <c r="U44" s="2">
        <v>0</v>
      </c>
      <c r="V44" s="2">
        <v>0</v>
      </c>
    </row>
    <row r="45" hidden="1" spans="1:22">
      <c r="A45" s="2" t="s">
        <v>16</v>
      </c>
      <c r="B45" s="2" t="s">
        <v>17</v>
      </c>
      <c r="C45" s="2">
        <v>1795542</v>
      </c>
      <c r="D45" s="2" t="s">
        <v>56</v>
      </c>
      <c r="E45" s="3" t="s">
        <v>39</v>
      </c>
      <c r="F45" s="3" t="s">
        <v>22</v>
      </c>
      <c r="G45" s="3" t="s">
        <v>50</v>
      </c>
      <c r="H45" s="3">
        <v>1</v>
      </c>
      <c r="I45" s="3">
        <v>1</v>
      </c>
      <c r="J45" s="3">
        <v>1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12</v>
      </c>
      <c r="Q45" s="2" t="s">
        <v>56</v>
      </c>
      <c r="R45" s="2">
        <v>2</v>
      </c>
      <c r="S45" s="2"/>
      <c r="T45" s="2">
        <v>24</v>
      </c>
      <c r="U45" s="2">
        <v>0</v>
      </c>
      <c r="V45" s="2">
        <v>0</v>
      </c>
    </row>
    <row r="46" hidden="1" spans="1:22">
      <c r="A46" s="2" t="s">
        <v>16</v>
      </c>
      <c r="B46" s="2" t="s">
        <v>17</v>
      </c>
      <c r="C46" s="2">
        <v>1795542</v>
      </c>
      <c r="D46" s="2" t="s">
        <v>56</v>
      </c>
      <c r="E46" s="3" t="s">
        <v>39</v>
      </c>
      <c r="F46" s="3" t="s">
        <v>24</v>
      </c>
      <c r="G46" s="3" t="s">
        <v>51</v>
      </c>
      <c r="H46" s="3">
        <v>1</v>
      </c>
      <c r="I46" s="3">
        <v>1</v>
      </c>
      <c r="J46" s="3">
        <v>1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12</v>
      </c>
      <c r="Q46" s="2" t="s">
        <v>56</v>
      </c>
      <c r="R46" s="2">
        <v>1</v>
      </c>
      <c r="S46" s="2"/>
      <c r="T46" s="2">
        <v>12</v>
      </c>
      <c r="U46" s="2">
        <v>0</v>
      </c>
      <c r="V46" s="2">
        <v>0</v>
      </c>
    </row>
    <row r="47" hidden="1" spans="1:22">
      <c r="A47" s="2" t="s">
        <v>16</v>
      </c>
      <c r="B47" s="2" t="s">
        <v>17</v>
      </c>
      <c r="C47" s="2">
        <v>1795556</v>
      </c>
      <c r="D47" s="2" t="s">
        <v>57</v>
      </c>
      <c r="E47" s="3" t="s">
        <v>39</v>
      </c>
      <c r="F47" s="3" t="s">
        <v>20</v>
      </c>
      <c r="G47" s="3" t="s">
        <v>27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57</v>
      </c>
      <c r="R47" s="2">
        <v>4</v>
      </c>
      <c r="S47" s="2"/>
      <c r="T47" s="2">
        <v>52</v>
      </c>
      <c r="U47" s="2">
        <v>0</v>
      </c>
      <c r="V47" s="2">
        <v>0</v>
      </c>
    </row>
    <row r="48" hidden="1" spans="1:22">
      <c r="A48" s="2" t="s">
        <v>16</v>
      </c>
      <c r="B48" s="2" t="s">
        <v>17</v>
      </c>
      <c r="C48" s="2">
        <v>1795556</v>
      </c>
      <c r="D48" s="2" t="s">
        <v>57</v>
      </c>
      <c r="E48" s="3" t="s">
        <v>39</v>
      </c>
      <c r="F48" s="3" t="s">
        <v>22</v>
      </c>
      <c r="G48" s="3" t="s">
        <v>28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57</v>
      </c>
      <c r="R48" s="2">
        <v>5</v>
      </c>
      <c r="S48" s="2"/>
      <c r="T48" s="2">
        <v>65</v>
      </c>
      <c r="U48" s="2">
        <v>0</v>
      </c>
      <c r="V48" s="2">
        <v>0</v>
      </c>
    </row>
    <row r="49" hidden="1" spans="1:22">
      <c r="A49" s="2" t="s">
        <v>16</v>
      </c>
      <c r="B49" s="2" t="s">
        <v>17</v>
      </c>
      <c r="C49" s="2">
        <v>1795556</v>
      </c>
      <c r="D49" s="2" t="s">
        <v>57</v>
      </c>
      <c r="E49" s="3" t="s">
        <v>39</v>
      </c>
      <c r="F49" s="3" t="s">
        <v>24</v>
      </c>
      <c r="G49" s="3" t="s">
        <v>29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57</v>
      </c>
      <c r="R49" s="2">
        <v>5</v>
      </c>
      <c r="S49" s="2"/>
      <c r="T49" s="2">
        <v>65</v>
      </c>
      <c r="U49" s="2">
        <v>0</v>
      </c>
      <c r="V49" s="2">
        <v>0</v>
      </c>
    </row>
    <row r="50" hidden="1" spans="1:22">
      <c r="A50" s="2" t="s">
        <v>16</v>
      </c>
      <c r="B50" s="2" t="s">
        <v>17</v>
      </c>
      <c r="C50" s="2">
        <v>1795551</v>
      </c>
      <c r="D50" s="2" t="s">
        <v>58</v>
      </c>
      <c r="E50" s="3" t="s">
        <v>39</v>
      </c>
      <c r="F50" s="3" t="s">
        <v>20</v>
      </c>
      <c r="G50" s="3" t="s">
        <v>27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58</v>
      </c>
      <c r="R50" s="2">
        <v>4</v>
      </c>
      <c r="S50" s="2"/>
      <c r="T50" s="2">
        <v>52</v>
      </c>
      <c r="U50" s="2">
        <v>0</v>
      </c>
      <c r="V50" s="2">
        <v>0</v>
      </c>
    </row>
    <row r="51" hidden="1" spans="1:22">
      <c r="A51" s="2" t="s">
        <v>16</v>
      </c>
      <c r="B51" s="2" t="s">
        <v>17</v>
      </c>
      <c r="C51" s="2">
        <v>1795551</v>
      </c>
      <c r="D51" s="2" t="s">
        <v>58</v>
      </c>
      <c r="E51" s="3" t="s">
        <v>39</v>
      </c>
      <c r="F51" s="3" t="s">
        <v>22</v>
      </c>
      <c r="G51" s="3" t="s">
        <v>28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58</v>
      </c>
      <c r="R51" s="2">
        <v>4</v>
      </c>
      <c r="S51" s="2"/>
      <c r="T51" s="2">
        <v>52</v>
      </c>
      <c r="U51" s="2">
        <v>0</v>
      </c>
      <c r="V51" s="2">
        <v>0</v>
      </c>
    </row>
    <row r="52" hidden="1" spans="1:22">
      <c r="A52" s="2" t="s">
        <v>16</v>
      </c>
      <c r="B52" s="2" t="s">
        <v>17</v>
      </c>
      <c r="C52" s="2">
        <v>1795551</v>
      </c>
      <c r="D52" s="2" t="s">
        <v>58</v>
      </c>
      <c r="E52" s="3" t="s">
        <v>39</v>
      </c>
      <c r="F52" s="3" t="s">
        <v>24</v>
      </c>
      <c r="G52" s="3" t="s">
        <v>29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58</v>
      </c>
      <c r="R52" s="2">
        <v>5</v>
      </c>
      <c r="S52" s="2"/>
      <c r="T52" s="2">
        <v>65</v>
      </c>
      <c r="U52" s="2">
        <v>0</v>
      </c>
      <c r="V52" s="2">
        <v>0</v>
      </c>
    </row>
    <row r="53" hidden="1" spans="1:22">
      <c r="A53" s="2" t="s">
        <v>16</v>
      </c>
      <c r="B53" s="2" t="s">
        <v>17</v>
      </c>
      <c r="C53" s="2">
        <v>1795563</v>
      </c>
      <c r="D53" s="2" t="s">
        <v>59</v>
      </c>
      <c r="E53" s="3" t="s">
        <v>46</v>
      </c>
      <c r="F53" s="3" t="s">
        <v>20</v>
      </c>
      <c r="G53" s="3" t="s">
        <v>27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59</v>
      </c>
      <c r="R53" s="2">
        <v>6</v>
      </c>
      <c r="S53" s="2"/>
      <c r="T53" s="2">
        <v>78</v>
      </c>
      <c r="U53" s="2">
        <v>0</v>
      </c>
      <c r="V53" s="2">
        <v>0</v>
      </c>
    </row>
    <row r="54" hidden="1" spans="1:22">
      <c r="A54" s="2" t="s">
        <v>16</v>
      </c>
      <c r="B54" s="2" t="s">
        <v>17</v>
      </c>
      <c r="C54" s="2">
        <v>1795563</v>
      </c>
      <c r="D54" s="2" t="s">
        <v>59</v>
      </c>
      <c r="E54" s="3" t="s">
        <v>46</v>
      </c>
      <c r="F54" s="3" t="s">
        <v>22</v>
      </c>
      <c r="G54" s="3" t="s">
        <v>28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59</v>
      </c>
      <c r="R54" s="2">
        <v>6</v>
      </c>
      <c r="S54" s="2"/>
      <c r="T54" s="2">
        <v>78</v>
      </c>
      <c r="U54" s="2">
        <v>0</v>
      </c>
      <c r="V54" s="2">
        <v>0</v>
      </c>
    </row>
    <row r="55" hidden="1" spans="1:22">
      <c r="A55" s="2" t="s">
        <v>16</v>
      </c>
      <c r="B55" s="2" t="s">
        <v>17</v>
      </c>
      <c r="C55" s="2">
        <v>1795563</v>
      </c>
      <c r="D55" s="2" t="s">
        <v>59</v>
      </c>
      <c r="E55" s="3" t="s">
        <v>46</v>
      </c>
      <c r="F55" s="3" t="s">
        <v>24</v>
      </c>
      <c r="G55" s="3" t="s">
        <v>29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59</v>
      </c>
      <c r="R55" s="2">
        <v>11</v>
      </c>
      <c r="S55" s="2"/>
      <c r="T55" s="2">
        <v>143</v>
      </c>
      <c r="U55" s="2">
        <v>0</v>
      </c>
      <c r="V55" s="2">
        <v>0</v>
      </c>
    </row>
    <row r="56" hidden="1" spans="1:22">
      <c r="A56" s="2" t="s">
        <v>16</v>
      </c>
      <c r="B56" s="2" t="s">
        <v>17</v>
      </c>
      <c r="C56" s="2">
        <v>1795544</v>
      </c>
      <c r="D56" s="2" t="s">
        <v>60</v>
      </c>
      <c r="E56" s="3" t="s">
        <v>39</v>
      </c>
      <c r="F56" s="3" t="s">
        <v>20</v>
      </c>
      <c r="G56" s="3" t="s">
        <v>49</v>
      </c>
      <c r="H56" s="3">
        <v>1</v>
      </c>
      <c r="I56" s="3">
        <v>1</v>
      </c>
      <c r="J56" s="3">
        <v>1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12</v>
      </c>
      <c r="Q56" s="2" t="s">
        <v>60</v>
      </c>
      <c r="R56" s="2">
        <v>1</v>
      </c>
      <c r="S56" s="2"/>
      <c r="T56" s="2">
        <v>12</v>
      </c>
      <c r="U56" s="2">
        <v>0</v>
      </c>
      <c r="V56" s="2">
        <v>0</v>
      </c>
    </row>
    <row r="57" hidden="1" spans="1:22">
      <c r="A57" s="2" t="s">
        <v>16</v>
      </c>
      <c r="B57" s="2" t="s">
        <v>17</v>
      </c>
      <c r="C57" s="2">
        <v>1795544</v>
      </c>
      <c r="D57" s="2" t="s">
        <v>60</v>
      </c>
      <c r="E57" s="3" t="s">
        <v>39</v>
      </c>
      <c r="F57" s="3" t="s">
        <v>22</v>
      </c>
      <c r="G57" s="3" t="s">
        <v>50</v>
      </c>
      <c r="H57" s="3">
        <v>1</v>
      </c>
      <c r="I57" s="3">
        <v>1</v>
      </c>
      <c r="J57" s="3">
        <v>1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  <c r="P57" s="2">
        <v>12</v>
      </c>
      <c r="Q57" s="2" t="s">
        <v>60</v>
      </c>
      <c r="R57" s="2">
        <v>1</v>
      </c>
      <c r="S57" s="2"/>
      <c r="T57" s="2">
        <v>12</v>
      </c>
      <c r="U57" s="2">
        <v>0</v>
      </c>
      <c r="V57" s="2">
        <v>0</v>
      </c>
    </row>
    <row r="58" hidden="1" spans="1:22">
      <c r="A58" s="2" t="s">
        <v>16</v>
      </c>
      <c r="B58" s="2" t="s">
        <v>17</v>
      </c>
      <c r="C58" s="2">
        <v>1795544</v>
      </c>
      <c r="D58" s="2" t="s">
        <v>60</v>
      </c>
      <c r="E58" s="3" t="s">
        <v>39</v>
      </c>
      <c r="F58" s="3" t="s">
        <v>24</v>
      </c>
      <c r="G58" s="3" t="s">
        <v>51</v>
      </c>
      <c r="H58" s="3">
        <v>1</v>
      </c>
      <c r="I58" s="3">
        <v>1</v>
      </c>
      <c r="J58" s="3">
        <v>1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>
        <v>12</v>
      </c>
      <c r="Q58" s="2" t="s">
        <v>60</v>
      </c>
      <c r="R58" s="2">
        <v>1</v>
      </c>
      <c r="S58" s="2"/>
      <c r="T58" s="2">
        <v>12</v>
      </c>
      <c r="U58" s="2">
        <v>0</v>
      </c>
      <c r="V58" s="2">
        <v>0</v>
      </c>
    </row>
    <row r="59" spans="1:22">
      <c r="A59" s="2" t="s">
        <v>16</v>
      </c>
      <c r="B59" s="2" t="s">
        <v>17</v>
      </c>
      <c r="C59" s="2">
        <v>1795498</v>
      </c>
      <c r="D59" s="2" t="s">
        <v>61</v>
      </c>
      <c r="E59" s="3" t="s">
        <v>62</v>
      </c>
      <c r="F59" s="3" t="s">
        <v>20</v>
      </c>
      <c r="G59" s="3" t="s">
        <v>42</v>
      </c>
      <c r="H59" s="3">
        <v>1</v>
      </c>
      <c r="I59" s="3">
        <v>1</v>
      </c>
      <c r="J59" s="3">
        <v>1</v>
      </c>
      <c r="K59" s="3">
        <v>2</v>
      </c>
      <c r="L59" s="3">
        <v>2</v>
      </c>
      <c r="M59" s="2">
        <v>1</v>
      </c>
      <c r="N59" s="2">
        <v>1</v>
      </c>
      <c r="O59" s="2">
        <v>1</v>
      </c>
      <c r="P59" s="2">
        <v>9</v>
      </c>
      <c r="Q59" s="2" t="s">
        <v>63</v>
      </c>
      <c r="R59" s="2">
        <v>295</v>
      </c>
      <c r="S59" s="5">
        <f>R59*1.03</f>
        <v>303.85</v>
      </c>
      <c r="T59" s="2">
        <v>2655</v>
      </c>
      <c r="U59" s="2">
        <v>0</v>
      </c>
      <c r="V59" s="2">
        <v>0</v>
      </c>
    </row>
    <row r="60" spans="1:22">
      <c r="A60" s="2" t="s">
        <v>16</v>
      </c>
      <c r="B60" s="2" t="s">
        <v>17</v>
      </c>
      <c r="C60" s="2">
        <v>1795498</v>
      </c>
      <c r="D60" s="2" t="s">
        <v>61</v>
      </c>
      <c r="E60" s="3" t="s">
        <v>62</v>
      </c>
      <c r="F60" s="3" t="s">
        <v>22</v>
      </c>
      <c r="G60" s="3" t="s">
        <v>43</v>
      </c>
      <c r="H60" s="3">
        <v>1</v>
      </c>
      <c r="I60" s="3">
        <v>1</v>
      </c>
      <c r="J60" s="3">
        <v>1</v>
      </c>
      <c r="K60" s="3">
        <v>2</v>
      </c>
      <c r="L60" s="3">
        <v>2</v>
      </c>
      <c r="M60" s="2">
        <v>1</v>
      </c>
      <c r="N60" s="2">
        <v>1</v>
      </c>
      <c r="O60" s="2">
        <v>1</v>
      </c>
      <c r="P60" s="2">
        <v>9</v>
      </c>
      <c r="Q60" s="2" t="s">
        <v>63</v>
      </c>
      <c r="R60" s="2">
        <v>320</v>
      </c>
      <c r="S60" s="5">
        <f t="shared" ref="S60:S74" si="0">R60*1.03</f>
        <v>329.6</v>
      </c>
      <c r="T60" s="2">
        <v>2880</v>
      </c>
      <c r="U60" s="2">
        <v>0</v>
      </c>
      <c r="V60" s="2">
        <v>0</v>
      </c>
    </row>
    <row r="61" spans="1:22">
      <c r="A61" s="2" t="s">
        <v>16</v>
      </c>
      <c r="B61" s="2" t="s">
        <v>17</v>
      </c>
      <c r="C61" s="2">
        <v>1795498</v>
      </c>
      <c r="D61" s="2" t="s">
        <v>61</v>
      </c>
      <c r="E61" s="3" t="s">
        <v>62</v>
      </c>
      <c r="F61" s="3" t="s">
        <v>64</v>
      </c>
      <c r="G61" s="3" t="s">
        <v>65</v>
      </c>
      <c r="H61" s="3">
        <v>1</v>
      </c>
      <c r="I61" s="3">
        <v>1</v>
      </c>
      <c r="J61" s="3">
        <v>1</v>
      </c>
      <c r="K61" s="3">
        <v>2</v>
      </c>
      <c r="L61" s="3">
        <v>2</v>
      </c>
      <c r="M61" s="2">
        <v>1</v>
      </c>
      <c r="N61" s="2">
        <v>1</v>
      </c>
      <c r="O61" s="2">
        <v>1</v>
      </c>
      <c r="P61" s="2">
        <v>9</v>
      </c>
      <c r="Q61" s="2" t="s">
        <v>63</v>
      </c>
      <c r="R61" s="2">
        <v>199</v>
      </c>
      <c r="S61" s="5">
        <f t="shared" si="0"/>
        <v>204.97</v>
      </c>
      <c r="T61" s="2">
        <v>1791</v>
      </c>
      <c r="U61" s="2">
        <v>0</v>
      </c>
      <c r="V61" s="2">
        <v>0</v>
      </c>
    </row>
    <row r="62" spans="1:22">
      <c r="A62" s="2" t="s">
        <v>16</v>
      </c>
      <c r="B62" s="2" t="s">
        <v>17</v>
      </c>
      <c r="C62" s="2">
        <v>1795498</v>
      </c>
      <c r="D62" s="2" t="s">
        <v>61</v>
      </c>
      <c r="E62" s="3" t="s">
        <v>62</v>
      </c>
      <c r="F62" s="3" t="s">
        <v>24</v>
      </c>
      <c r="G62" s="3" t="s">
        <v>44</v>
      </c>
      <c r="H62" s="3">
        <v>1</v>
      </c>
      <c r="I62" s="3">
        <v>1</v>
      </c>
      <c r="J62" s="3">
        <v>1</v>
      </c>
      <c r="K62" s="3">
        <v>2</v>
      </c>
      <c r="L62" s="3">
        <v>2</v>
      </c>
      <c r="M62" s="2">
        <v>1</v>
      </c>
      <c r="N62" s="2">
        <v>1</v>
      </c>
      <c r="O62" s="2">
        <v>1</v>
      </c>
      <c r="P62" s="2">
        <v>9</v>
      </c>
      <c r="Q62" s="2" t="s">
        <v>63</v>
      </c>
      <c r="R62" s="2">
        <v>340</v>
      </c>
      <c r="S62" s="5">
        <f t="shared" si="0"/>
        <v>350.2</v>
      </c>
      <c r="T62" s="2">
        <v>3060</v>
      </c>
      <c r="U62" s="2">
        <v>0</v>
      </c>
      <c r="V62" s="2">
        <v>0</v>
      </c>
    </row>
    <row r="63" spans="1:22">
      <c r="A63" s="2" t="s">
        <v>16</v>
      </c>
      <c r="B63" s="2" t="s">
        <v>17</v>
      </c>
      <c r="C63" s="2">
        <v>1795497</v>
      </c>
      <c r="D63" s="2" t="s">
        <v>66</v>
      </c>
      <c r="E63" s="3" t="s">
        <v>62</v>
      </c>
      <c r="F63" s="3" t="s">
        <v>20</v>
      </c>
      <c r="G63" s="3" t="s">
        <v>67</v>
      </c>
      <c r="H63" s="3">
        <v>1</v>
      </c>
      <c r="I63" s="3" t="s">
        <v>68</v>
      </c>
      <c r="J63" s="3">
        <v>2</v>
      </c>
      <c r="K63" s="3" t="s">
        <v>68</v>
      </c>
      <c r="L63" s="3" t="s">
        <v>68</v>
      </c>
      <c r="M63" s="2" t="s">
        <v>68</v>
      </c>
      <c r="N63" s="2" t="s">
        <v>68</v>
      </c>
      <c r="O63" s="2" t="s">
        <v>68</v>
      </c>
      <c r="P63" s="2">
        <v>2</v>
      </c>
      <c r="Q63" s="2" t="s">
        <v>63</v>
      </c>
      <c r="R63" s="2">
        <v>114</v>
      </c>
      <c r="S63" s="5">
        <f t="shared" si="0"/>
        <v>117.42</v>
      </c>
      <c r="T63" s="2">
        <v>228</v>
      </c>
      <c r="U63" s="2">
        <v>0</v>
      </c>
      <c r="V63" s="2">
        <v>0</v>
      </c>
    </row>
    <row r="64" spans="1:22">
      <c r="A64" s="2" t="s">
        <v>16</v>
      </c>
      <c r="B64" s="2" t="s">
        <v>17</v>
      </c>
      <c r="C64" s="2">
        <v>1795497</v>
      </c>
      <c r="D64" s="2" t="s">
        <v>66</v>
      </c>
      <c r="E64" s="3" t="s">
        <v>62</v>
      </c>
      <c r="F64" s="3" t="s">
        <v>20</v>
      </c>
      <c r="G64" s="3" t="s">
        <v>69</v>
      </c>
      <c r="H64" s="3">
        <v>1</v>
      </c>
      <c r="I64" s="3" t="s">
        <v>68</v>
      </c>
      <c r="J64" s="3" t="s">
        <v>68</v>
      </c>
      <c r="K64" s="3">
        <v>2</v>
      </c>
      <c r="L64" s="3" t="s">
        <v>68</v>
      </c>
      <c r="M64" s="2" t="s">
        <v>68</v>
      </c>
      <c r="N64" s="2" t="s">
        <v>68</v>
      </c>
      <c r="O64" s="2" t="s">
        <v>68</v>
      </c>
      <c r="P64" s="2">
        <v>2</v>
      </c>
      <c r="Q64" s="2" t="s">
        <v>63</v>
      </c>
      <c r="R64" s="2">
        <v>97</v>
      </c>
      <c r="S64" s="5">
        <f t="shared" si="0"/>
        <v>99.91</v>
      </c>
      <c r="T64" s="2">
        <v>194</v>
      </c>
      <c r="U64" s="2">
        <v>0</v>
      </c>
      <c r="V64" s="2">
        <v>0</v>
      </c>
    </row>
    <row r="65" spans="1:41">
      <c r="A65" s="2" t="s">
        <v>16</v>
      </c>
      <c r="B65" s="2" t="s">
        <v>17</v>
      </c>
      <c r="C65" s="2">
        <v>1795497</v>
      </c>
      <c r="D65" s="2" t="s">
        <v>66</v>
      </c>
      <c r="E65" s="3" t="s">
        <v>62</v>
      </c>
      <c r="F65" s="3" t="s">
        <v>20</v>
      </c>
      <c r="G65" s="3" t="s">
        <v>70</v>
      </c>
      <c r="H65" s="3">
        <v>1</v>
      </c>
      <c r="I65" s="3" t="s">
        <v>68</v>
      </c>
      <c r="J65" s="3" t="s">
        <v>68</v>
      </c>
      <c r="K65" s="3" t="s">
        <v>68</v>
      </c>
      <c r="L65" s="3">
        <v>2</v>
      </c>
      <c r="M65" s="2" t="s">
        <v>68</v>
      </c>
      <c r="N65" s="2" t="s">
        <v>68</v>
      </c>
      <c r="O65" s="2" t="s">
        <v>68</v>
      </c>
      <c r="P65" s="2">
        <v>2</v>
      </c>
      <c r="Q65" s="2" t="s">
        <v>63</v>
      </c>
      <c r="R65" s="2">
        <v>89</v>
      </c>
      <c r="S65" s="5">
        <f t="shared" si="0"/>
        <v>91.67</v>
      </c>
      <c r="T65" s="2">
        <v>178</v>
      </c>
      <c r="U65" s="2">
        <v>0</v>
      </c>
      <c r="V65" s="2">
        <v>0</v>
      </c>
    </row>
    <row r="66" spans="1:41">
      <c r="A66" s="2" t="s">
        <v>16</v>
      </c>
      <c r="B66" s="2" t="s">
        <v>17</v>
      </c>
      <c r="C66" s="2">
        <v>1795497</v>
      </c>
      <c r="D66" s="2" t="s">
        <v>66</v>
      </c>
      <c r="E66" s="3" t="s">
        <v>62</v>
      </c>
      <c r="F66" s="3" t="s">
        <v>20</v>
      </c>
      <c r="G66" s="3" t="s">
        <v>71</v>
      </c>
      <c r="H66" s="3">
        <v>1</v>
      </c>
      <c r="I66" s="3" t="s">
        <v>68</v>
      </c>
      <c r="J66" s="3" t="s">
        <v>68</v>
      </c>
      <c r="K66" s="3" t="s">
        <v>68</v>
      </c>
      <c r="L66" s="3" t="s">
        <v>68</v>
      </c>
      <c r="M66" s="2">
        <v>2</v>
      </c>
      <c r="N66" s="2" t="s">
        <v>68</v>
      </c>
      <c r="O66" s="2" t="s">
        <v>68</v>
      </c>
      <c r="P66" s="2">
        <v>2</v>
      </c>
      <c r="Q66" s="2" t="s">
        <v>63</v>
      </c>
      <c r="R66" s="2">
        <v>126</v>
      </c>
      <c r="S66" s="5">
        <f t="shared" si="0"/>
        <v>129.78</v>
      </c>
      <c r="T66" s="2">
        <v>252</v>
      </c>
      <c r="U66" s="2">
        <v>0</v>
      </c>
      <c r="V66" s="2">
        <v>0</v>
      </c>
    </row>
    <row r="67" spans="1:41">
      <c r="A67" s="2" t="s">
        <v>16</v>
      </c>
      <c r="B67" s="2" t="s">
        <v>17</v>
      </c>
      <c r="C67" s="2">
        <v>1795497</v>
      </c>
      <c r="D67" s="2" t="s">
        <v>66</v>
      </c>
      <c r="E67" s="3" t="s">
        <v>62</v>
      </c>
      <c r="F67" s="3" t="s">
        <v>22</v>
      </c>
      <c r="G67" s="3" t="s">
        <v>72</v>
      </c>
      <c r="H67" s="3">
        <v>1</v>
      </c>
      <c r="I67" s="3" t="s">
        <v>68</v>
      </c>
      <c r="J67" s="3">
        <v>2</v>
      </c>
      <c r="K67" s="3" t="s">
        <v>68</v>
      </c>
      <c r="L67" s="3" t="s">
        <v>68</v>
      </c>
      <c r="M67" s="2" t="s">
        <v>68</v>
      </c>
      <c r="N67" s="2" t="s">
        <v>68</v>
      </c>
      <c r="O67" s="2" t="s">
        <v>68</v>
      </c>
      <c r="P67" s="2">
        <v>2</v>
      </c>
      <c r="Q67" s="2" t="s">
        <v>63</v>
      </c>
      <c r="R67" s="2">
        <v>126</v>
      </c>
      <c r="S67" s="5">
        <f t="shared" si="0"/>
        <v>129.78</v>
      </c>
      <c r="T67" s="2">
        <v>252</v>
      </c>
      <c r="U67" s="2">
        <v>0</v>
      </c>
      <c r="V67" s="2">
        <v>0</v>
      </c>
    </row>
    <row r="68" spans="1:41">
      <c r="A68" s="2" t="s">
        <v>16</v>
      </c>
      <c r="B68" s="2" t="s">
        <v>17</v>
      </c>
      <c r="C68" s="2">
        <v>1795497</v>
      </c>
      <c r="D68" s="2" t="s">
        <v>66</v>
      </c>
      <c r="E68" s="3" t="s">
        <v>62</v>
      </c>
      <c r="F68" s="3" t="s">
        <v>22</v>
      </c>
      <c r="G68" s="3" t="s">
        <v>73</v>
      </c>
      <c r="H68" s="3">
        <v>1</v>
      </c>
      <c r="I68" s="3" t="s">
        <v>68</v>
      </c>
      <c r="J68" s="3" t="s">
        <v>68</v>
      </c>
      <c r="K68" s="3">
        <v>2</v>
      </c>
      <c r="L68" s="3" t="s">
        <v>68</v>
      </c>
      <c r="M68" s="2" t="s">
        <v>68</v>
      </c>
      <c r="N68" s="2" t="s">
        <v>68</v>
      </c>
      <c r="O68" s="2" t="s">
        <v>68</v>
      </c>
      <c r="P68" s="2">
        <v>2</v>
      </c>
      <c r="Q68" s="2" t="s">
        <v>63</v>
      </c>
      <c r="R68" s="2">
        <v>107</v>
      </c>
      <c r="S68" s="5">
        <f t="shared" si="0"/>
        <v>110.21</v>
      </c>
      <c r="T68" s="2">
        <v>214</v>
      </c>
      <c r="U68" s="2">
        <v>0</v>
      </c>
      <c r="V68" s="2">
        <v>0</v>
      </c>
    </row>
    <row r="69" spans="1:41">
      <c r="A69" s="2" t="s">
        <v>16</v>
      </c>
      <c r="B69" s="2" t="s">
        <v>17</v>
      </c>
      <c r="C69" s="2">
        <v>1795497</v>
      </c>
      <c r="D69" s="2" t="s">
        <v>66</v>
      </c>
      <c r="E69" s="3" t="s">
        <v>62</v>
      </c>
      <c r="F69" s="3" t="s">
        <v>22</v>
      </c>
      <c r="G69" s="3" t="s">
        <v>74</v>
      </c>
      <c r="H69" s="3">
        <v>1</v>
      </c>
      <c r="I69" s="3" t="s">
        <v>68</v>
      </c>
      <c r="J69" s="3" t="s">
        <v>68</v>
      </c>
      <c r="K69" s="3" t="s">
        <v>68</v>
      </c>
      <c r="L69" s="3">
        <v>2</v>
      </c>
      <c r="M69" s="2" t="s">
        <v>68</v>
      </c>
      <c r="N69" s="2" t="s">
        <v>68</v>
      </c>
      <c r="O69" s="2" t="s">
        <v>68</v>
      </c>
      <c r="P69" s="2">
        <v>2</v>
      </c>
      <c r="Q69" s="2" t="s">
        <v>63</v>
      </c>
      <c r="R69" s="2">
        <v>98</v>
      </c>
      <c r="S69" s="5">
        <f t="shared" si="0"/>
        <v>100.94</v>
      </c>
      <c r="T69" s="2">
        <v>196</v>
      </c>
      <c r="U69" s="2">
        <v>0</v>
      </c>
      <c r="V69" s="2">
        <v>0</v>
      </c>
    </row>
    <row r="70" spans="1:41">
      <c r="A70" s="2" t="s">
        <v>16</v>
      </c>
      <c r="B70" s="2" t="s">
        <v>17</v>
      </c>
      <c r="C70" s="2">
        <v>1795497</v>
      </c>
      <c r="D70" s="2" t="s">
        <v>66</v>
      </c>
      <c r="E70" s="3" t="s">
        <v>62</v>
      </c>
      <c r="F70" s="3" t="s">
        <v>22</v>
      </c>
      <c r="G70" s="3" t="s">
        <v>75</v>
      </c>
      <c r="H70" s="3">
        <v>1</v>
      </c>
      <c r="I70" s="3" t="s">
        <v>68</v>
      </c>
      <c r="J70" s="3" t="s">
        <v>68</v>
      </c>
      <c r="K70" s="3" t="s">
        <v>68</v>
      </c>
      <c r="L70" s="3" t="s">
        <v>68</v>
      </c>
      <c r="M70" s="2">
        <v>2</v>
      </c>
      <c r="N70" s="2" t="s">
        <v>68</v>
      </c>
      <c r="O70" s="2" t="s">
        <v>68</v>
      </c>
      <c r="P70" s="2">
        <v>2</v>
      </c>
      <c r="Q70" s="2" t="s">
        <v>63</v>
      </c>
      <c r="R70" s="2">
        <v>139</v>
      </c>
      <c r="S70" s="5">
        <f t="shared" si="0"/>
        <v>143.17</v>
      </c>
      <c r="T70" s="2">
        <v>278</v>
      </c>
      <c r="U70" s="2">
        <v>0</v>
      </c>
      <c r="V70" s="2">
        <v>0</v>
      </c>
    </row>
    <row r="71" spans="1:41">
      <c r="A71" s="2" t="s">
        <v>16</v>
      </c>
      <c r="B71" s="2" t="s">
        <v>17</v>
      </c>
      <c r="C71" s="2">
        <v>1795497</v>
      </c>
      <c r="D71" s="2" t="s">
        <v>66</v>
      </c>
      <c r="E71" s="3" t="s">
        <v>62</v>
      </c>
      <c r="F71" s="3" t="s">
        <v>24</v>
      </c>
      <c r="G71" s="3" t="s">
        <v>76</v>
      </c>
      <c r="H71" s="3">
        <v>1</v>
      </c>
      <c r="I71" s="3" t="s">
        <v>68</v>
      </c>
      <c r="J71" s="3">
        <v>2</v>
      </c>
      <c r="K71" s="3" t="s">
        <v>68</v>
      </c>
      <c r="L71" s="3" t="s">
        <v>68</v>
      </c>
      <c r="M71" s="2" t="s">
        <v>68</v>
      </c>
      <c r="N71" s="2" t="s">
        <v>68</v>
      </c>
      <c r="O71" s="2" t="s">
        <v>68</v>
      </c>
      <c r="P71" s="2">
        <v>2</v>
      </c>
      <c r="Q71" s="2" t="s">
        <v>63</v>
      </c>
      <c r="R71" s="2">
        <v>132</v>
      </c>
      <c r="S71" s="5">
        <f t="shared" si="0"/>
        <v>135.96</v>
      </c>
      <c r="T71" s="2">
        <v>264</v>
      </c>
      <c r="U71" s="2">
        <v>0</v>
      </c>
      <c r="V71" s="2">
        <v>0</v>
      </c>
    </row>
    <row r="72" spans="1:41">
      <c r="A72" s="2" t="s">
        <v>16</v>
      </c>
      <c r="B72" s="2" t="s">
        <v>17</v>
      </c>
      <c r="C72" s="2">
        <v>1795497</v>
      </c>
      <c r="D72" s="2" t="s">
        <v>66</v>
      </c>
      <c r="E72" s="3" t="s">
        <v>62</v>
      </c>
      <c r="F72" s="3" t="s">
        <v>24</v>
      </c>
      <c r="G72" s="3" t="s">
        <v>77</v>
      </c>
      <c r="H72" s="3">
        <v>1</v>
      </c>
      <c r="I72" s="3" t="s">
        <v>68</v>
      </c>
      <c r="J72" s="3" t="s">
        <v>68</v>
      </c>
      <c r="K72" s="3">
        <v>2</v>
      </c>
      <c r="L72" s="3" t="s">
        <v>68</v>
      </c>
      <c r="M72" s="2" t="s">
        <v>68</v>
      </c>
      <c r="N72" s="2" t="s">
        <v>68</v>
      </c>
      <c r="O72" s="2" t="s">
        <v>68</v>
      </c>
      <c r="P72" s="2">
        <v>2</v>
      </c>
      <c r="Q72" s="2" t="s">
        <v>63</v>
      </c>
      <c r="R72" s="2">
        <v>111</v>
      </c>
      <c r="S72" s="5">
        <f t="shared" si="0"/>
        <v>114.33</v>
      </c>
      <c r="T72" s="2">
        <v>222</v>
      </c>
      <c r="U72" s="2">
        <v>0</v>
      </c>
      <c r="V72" s="2">
        <v>0</v>
      </c>
    </row>
    <row r="73" spans="1:41">
      <c r="A73" s="2" t="s">
        <v>16</v>
      </c>
      <c r="B73" s="2" t="s">
        <v>17</v>
      </c>
      <c r="C73" s="2">
        <v>1795497</v>
      </c>
      <c r="D73" s="2" t="s">
        <v>66</v>
      </c>
      <c r="E73" s="3" t="s">
        <v>62</v>
      </c>
      <c r="F73" s="3" t="s">
        <v>24</v>
      </c>
      <c r="G73" s="3" t="s">
        <v>78</v>
      </c>
      <c r="H73" s="3">
        <v>1</v>
      </c>
      <c r="I73" s="3" t="s">
        <v>68</v>
      </c>
      <c r="J73" s="3" t="s">
        <v>68</v>
      </c>
      <c r="K73" s="3" t="s">
        <v>68</v>
      </c>
      <c r="L73" s="3">
        <v>2</v>
      </c>
      <c r="M73" s="2" t="s">
        <v>68</v>
      </c>
      <c r="N73" s="2" t="s">
        <v>68</v>
      </c>
      <c r="O73" s="2" t="s">
        <v>68</v>
      </c>
      <c r="P73" s="2">
        <v>2</v>
      </c>
      <c r="Q73" s="2" t="s">
        <v>63</v>
      </c>
      <c r="R73" s="2">
        <v>101</v>
      </c>
      <c r="S73" s="5">
        <f t="shared" si="0"/>
        <v>104.03</v>
      </c>
      <c r="T73" s="2">
        <v>202</v>
      </c>
      <c r="U73" s="2">
        <v>0</v>
      </c>
      <c r="V73" s="2">
        <v>0</v>
      </c>
    </row>
    <row r="74" spans="1:41">
      <c r="A74" s="2" t="s">
        <v>16</v>
      </c>
      <c r="B74" s="2" t="s">
        <v>17</v>
      </c>
      <c r="C74" s="2">
        <v>1795497</v>
      </c>
      <c r="D74" s="2" t="s">
        <v>66</v>
      </c>
      <c r="E74" s="3" t="s">
        <v>62</v>
      </c>
      <c r="F74" s="3" t="s">
        <v>24</v>
      </c>
      <c r="G74" s="3" t="s">
        <v>79</v>
      </c>
      <c r="H74" s="3">
        <v>1</v>
      </c>
      <c r="I74" s="3" t="s">
        <v>68</v>
      </c>
      <c r="J74" s="3" t="s">
        <v>68</v>
      </c>
      <c r="K74" s="3" t="s">
        <v>68</v>
      </c>
      <c r="L74" s="3" t="s">
        <v>68</v>
      </c>
      <c r="M74" s="2">
        <v>2</v>
      </c>
      <c r="N74" s="2" t="s">
        <v>68</v>
      </c>
      <c r="O74" s="2" t="s">
        <v>68</v>
      </c>
      <c r="P74" s="2">
        <v>2</v>
      </c>
      <c r="Q74" s="2" t="s">
        <v>63</v>
      </c>
      <c r="R74" s="2">
        <v>146</v>
      </c>
      <c r="S74" s="5">
        <f t="shared" si="0"/>
        <v>150.38</v>
      </c>
      <c r="T74" s="2">
        <v>292</v>
      </c>
      <c r="U74" s="2">
        <v>0</v>
      </c>
      <c r="V74" s="2">
        <v>0</v>
      </c>
    </row>
    <row r="77" spans="1:41">
      <c r="A77" s="1" t="s">
        <v>80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>
      <c r="A78" s="1" t="s">
        <v>1</v>
      </c>
      <c r="B78" s="1" t="s">
        <v>2</v>
      </c>
      <c r="C78" s="1" t="s">
        <v>3</v>
      </c>
      <c r="D78" s="1" t="s">
        <v>4</v>
      </c>
      <c r="E78" s="1" t="s">
        <v>5</v>
      </c>
      <c r="F78" s="1" t="s">
        <v>6</v>
      </c>
      <c r="G78" s="1" t="s">
        <v>7</v>
      </c>
      <c r="H78" s="1" t="s">
        <v>8</v>
      </c>
      <c r="I78" s="1">
        <v>28</v>
      </c>
      <c r="J78" s="1">
        <v>30</v>
      </c>
      <c r="K78" s="1">
        <v>32</v>
      </c>
      <c r="L78" s="1">
        <v>34</v>
      </c>
      <c r="M78" s="1">
        <v>36</v>
      </c>
      <c r="N78" s="1">
        <v>38</v>
      </c>
      <c r="O78" s="1">
        <v>40</v>
      </c>
      <c r="P78" s="1" t="s">
        <v>10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>
      <c r="A79" s="2" t="s">
        <v>16</v>
      </c>
      <c r="B79" s="2" t="s">
        <v>17</v>
      </c>
      <c r="C79" s="2">
        <v>1795498</v>
      </c>
      <c r="D79" s="2" t="s">
        <v>61</v>
      </c>
      <c r="E79" s="3" t="s">
        <v>62</v>
      </c>
      <c r="F79" s="3" t="s">
        <v>20</v>
      </c>
      <c r="G79" s="3" t="s">
        <v>42</v>
      </c>
      <c r="H79" s="3">
        <v>1</v>
      </c>
      <c r="I79" s="3">
        <v>295</v>
      </c>
      <c r="J79" s="3">
        <v>295</v>
      </c>
      <c r="K79" s="3">
        <v>590</v>
      </c>
      <c r="L79" s="3">
        <v>590</v>
      </c>
      <c r="M79" s="2">
        <v>295</v>
      </c>
      <c r="N79" s="2">
        <v>295</v>
      </c>
      <c r="O79" s="2">
        <v>295</v>
      </c>
      <c r="P79" s="2" t="s">
        <v>63</v>
      </c>
    </row>
    <row r="80" spans="1:41">
      <c r="A80" s="2" t="s">
        <v>16</v>
      </c>
      <c r="B80" s="2" t="s">
        <v>17</v>
      </c>
      <c r="C80" s="2">
        <v>1795498</v>
      </c>
      <c r="D80" s="2" t="s">
        <v>61</v>
      </c>
      <c r="E80" s="3" t="s">
        <v>62</v>
      </c>
      <c r="F80" s="3" t="s">
        <v>22</v>
      </c>
      <c r="G80" s="3" t="s">
        <v>43</v>
      </c>
      <c r="H80" s="3">
        <v>1</v>
      </c>
      <c r="I80" s="3">
        <v>320</v>
      </c>
      <c r="J80" s="3">
        <v>320</v>
      </c>
      <c r="K80" s="3">
        <v>640</v>
      </c>
      <c r="L80" s="3">
        <v>640</v>
      </c>
      <c r="M80" s="2">
        <v>320</v>
      </c>
      <c r="N80" s="2">
        <v>320</v>
      </c>
      <c r="O80" s="2">
        <v>320</v>
      </c>
      <c r="P80" s="2" t="s">
        <v>63</v>
      </c>
    </row>
    <row r="81" spans="1:16">
      <c r="A81" s="2" t="s">
        <v>16</v>
      </c>
      <c r="B81" s="2" t="s">
        <v>17</v>
      </c>
      <c r="C81" s="2">
        <v>1795498</v>
      </c>
      <c r="D81" s="2" t="s">
        <v>61</v>
      </c>
      <c r="E81" s="3" t="s">
        <v>62</v>
      </c>
      <c r="F81" s="3" t="s">
        <v>64</v>
      </c>
      <c r="G81" s="3" t="s">
        <v>65</v>
      </c>
      <c r="H81" s="3">
        <v>1</v>
      </c>
      <c r="I81" s="3">
        <v>199</v>
      </c>
      <c r="J81" s="3">
        <v>199</v>
      </c>
      <c r="K81" s="3">
        <v>398</v>
      </c>
      <c r="L81" s="3">
        <v>398</v>
      </c>
      <c r="M81" s="2">
        <v>199</v>
      </c>
      <c r="N81" s="2">
        <v>199</v>
      </c>
      <c r="O81" s="2">
        <v>199</v>
      </c>
      <c r="P81" s="2" t="s">
        <v>63</v>
      </c>
    </row>
    <row r="82" spans="1:16">
      <c r="A82" s="2" t="s">
        <v>16</v>
      </c>
      <c r="B82" s="2" t="s">
        <v>17</v>
      </c>
      <c r="C82" s="2">
        <v>1795498</v>
      </c>
      <c r="D82" s="2" t="s">
        <v>61</v>
      </c>
      <c r="E82" s="3" t="s">
        <v>62</v>
      </c>
      <c r="F82" s="3" t="s">
        <v>24</v>
      </c>
      <c r="G82" s="3" t="s">
        <v>44</v>
      </c>
      <c r="H82" s="3">
        <v>1</v>
      </c>
      <c r="I82" s="3">
        <v>340</v>
      </c>
      <c r="J82" s="3">
        <v>340</v>
      </c>
      <c r="K82" s="3">
        <v>680</v>
      </c>
      <c r="L82" s="3">
        <v>680</v>
      </c>
      <c r="M82" s="2">
        <v>340</v>
      </c>
      <c r="N82" s="2">
        <v>340</v>
      </c>
      <c r="O82" s="2">
        <v>340</v>
      </c>
      <c r="P82" s="2" t="s">
        <v>63</v>
      </c>
    </row>
    <row r="83" spans="1:16">
      <c r="A83" s="2" t="s">
        <v>16</v>
      </c>
      <c r="B83" s="2" t="s">
        <v>17</v>
      </c>
      <c r="C83" s="2">
        <v>1795497</v>
      </c>
      <c r="D83" s="2" t="s">
        <v>66</v>
      </c>
      <c r="E83" s="3" t="s">
        <v>62</v>
      </c>
      <c r="F83" s="3" t="s">
        <v>20</v>
      </c>
      <c r="G83" s="3" t="s">
        <v>67</v>
      </c>
      <c r="H83" s="3">
        <v>1</v>
      </c>
      <c r="I83" s="3">
        <v>0</v>
      </c>
      <c r="J83" s="3">
        <v>228</v>
      </c>
      <c r="K83" s="3">
        <v>0</v>
      </c>
      <c r="L83" s="3">
        <v>0</v>
      </c>
      <c r="M83" s="2">
        <v>0</v>
      </c>
      <c r="N83" s="2">
        <v>0</v>
      </c>
      <c r="O83" s="2">
        <v>0</v>
      </c>
      <c r="P83" s="2" t="s">
        <v>63</v>
      </c>
    </row>
    <row r="84" spans="1:16">
      <c r="A84" s="2" t="s">
        <v>16</v>
      </c>
      <c r="B84" s="2" t="s">
        <v>17</v>
      </c>
      <c r="C84" s="2">
        <v>1795497</v>
      </c>
      <c r="D84" s="2" t="s">
        <v>66</v>
      </c>
      <c r="E84" s="3" t="s">
        <v>62</v>
      </c>
      <c r="F84" s="3" t="s">
        <v>20</v>
      </c>
      <c r="G84" s="3" t="s">
        <v>69</v>
      </c>
      <c r="H84" s="3">
        <v>1</v>
      </c>
      <c r="I84" s="3">
        <v>0</v>
      </c>
      <c r="J84" s="3">
        <v>0</v>
      </c>
      <c r="K84" s="3">
        <v>194</v>
      </c>
      <c r="L84" s="3">
        <v>0</v>
      </c>
      <c r="M84" s="2">
        <v>0</v>
      </c>
      <c r="N84" s="2">
        <v>0</v>
      </c>
      <c r="O84" s="2">
        <v>0</v>
      </c>
      <c r="P84" s="2" t="s">
        <v>63</v>
      </c>
    </row>
    <row r="85" spans="1:16">
      <c r="A85" s="2" t="s">
        <v>16</v>
      </c>
      <c r="B85" s="2" t="s">
        <v>17</v>
      </c>
      <c r="C85" s="2">
        <v>1795497</v>
      </c>
      <c r="D85" s="2" t="s">
        <v>66</v>
      </c>
      <c r="E85" s="3" t="s">
        <v>62</v>
      </c>
      <c r="F85" s="3" t="s">
        <v>20</v>
      </c>
      <c r="G85" s="3" t="s">
        <v>70</v>
      </c>
      <c r="H85" s="3">
        <v>1</v>
      </c>
      <c r="I85" s="3">
        <v>0</v>
      </c>
      <c r="J85" s="3">
        <v>0</v>
      </c>
      <c r="K85" s="3">
        <v>0</v>
      </c>
      <c r="L85" s="3">
        <v>178</v>
      </c>
      <c r="M85" s="2">
        <v>0</v>
      </c>
      <c r="N85" s="2">
        <v>0</v>
      </c>
      <c r="O85" s="2">
        <v>0</v>
      </c>
      <c r="P85" s="2" t="s">
        <v>63</v>
      </c>
    </row>
    <row r="86" spans="1:16">
      <c r="A86" s="2" t="s">
        <v>16</v>
      </c>
      <c r="B86" s="2" t="s">
        <v>17</v>
      </c>
      <c r="C86" s="2">
        <v>1795497</v>
      </c>
      <c r="D86" s="2" t="s">
        <v>66</v>
      </c>
      <c r="E86" s="3" t="s">
        <v>62</v>
      </c>
      <c r="F86" s="3" t="s">
        <v>20</v>
      </c>
      <c r="G86" s="3" t="s">
        <v>71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2">
        <v>252</v>
      </c>
      <c r="N86" s="2">
        <v>0</v>
      </c>
      <c r="O86" s="2">
        <v>0</v>
      </c>
      <c r="P86" s="2" t="s">
        <v>63</v>
      </c>
    </row>
    <row r="87" spans="1:16">
      <c r="A87" s="2" t="s">
        <v>16</v>
      </c>
      <c r="B87" s="2" t="s">
        <v>17</v>
      </c>
      <c r="C87" s="2">
        <v>1795497</v>
      </c>
      <c r="D87" s="2" t="s">
        <v>66</v>
      </c>
      <c r="E87" s="3" t="s">
        <v>62</v>
      </c>
      <c r="F87" s="3" t="s">
        <v>22</v>
      </c>
      <c r="G87" s="3" t="s">
        <v>72</v>
      </c>
      <c r="H87" s="3">
        <v>1</v>
      </c>
      <c r="I87" s="3">
        <v>0</v>
      </c>
      <c r="J87" s="3">
        <v>252</v>
      </c>
      <c r="K87" s="3">
        <v>0</v>
      </c>
      <c r="L87" s="3">
        <v>0</v>
      </c>
      <c r="M87" s="2">
        <v>0</v>
      </c>
      <c r="N87" s="2">
        <v>0</v>
      </c>
      <c r="O87" s="2">
        <v>0</v>
      </c>
      <c r="P87" s="2" t="s">
        <v>63</v>
      </c>
    </row>
    <row r="88" spans="1:16">
      <c r="A88" s="2" t="s">
        <v>16</v>
      </c>
      <c r="B88" s="2" t="s">
        <v>17</v>
      </c>
      <c r="C88" s="2">
        <v>1795497</v>
      </c>
      <c r="D88" s="2" t="s">
        <v>66</v>
      </c>
      <c r="E88" s="3" t="s">
        <v>62</v>
      </c>
      <c r="F88" s="3" t="s">
        <v>22</v>
      </c>
      <c r="G88" s="3" t="s">
        <v>73</v>
      </c>
      <c r="H88" s="3">
        <v>1</v>
      </c>
      <c r="I88" s="3">
        <v>0</v>
      </c>
      <c r="J88" s="3">
        <v>0</v>
      </c>
      <c r="K88" s="3">
        <v>214</v>
      </c>
      <c r="L88" s="3">
        <v>0</v>
      </c>
      <c r="M88" s="2">
        <v>0</v>
      </c>
      <c r="N88" s="2">
        <v>0</v>
      </c>
      <c r="O88" s="2">
        <v>0</v>
      </c>
      <c r="P88" s="2" t="s">
        <v>63</v>
      </c>
    </row>
    <row r="89" spans="1:16">
      <c r="A89" s="2" t="s">
        <v>16</v>
      </c>
      <c r="B89" s="2" t="s">
        <v>17</v>
      </c>
      <c r="C89" s="2">
        <v>1795497</v>
      </c>
      <c r="D89" s="2" t="s">
        <v>66</v>
      </c>
      <c r="E89" s="3" t="s">
        <v>62</v>
      </c>
      <c r="F89" s="3" t="s">
        <v>22</v>
      </c>
      <c r="G89" s="3" t="s">
        <v>74</v>
      </c>
      <c r="H89" s="3">
        <v>1</v>
      </c>
      <c r="I89" s="3">
        <v>0</v>
      </c>
      <c r="J89" s="3">
        <v>0</v>
      </c>
      <c r="K89" s="3">
        <v>0</v>
      </c>
      <c r="L89" s="3">
        <v>196</v>
      </c>
      <c r="M89" s="2">
        <v>0</v>
      </c>
      <c r="N89" s="2">
        <v>0</v>
      </c>
      <c r="O89" s="2">
        <v>0</v>
      </c>
      <c r="P89" s="2" t="s">
        <v>63</v>
      </c>
    </row>
    <row r="90" spans="1:16">
      <c r="A90" s="2" t="s">
        <v>16</v>
      </c>
      <c r="B90" s="2" t="s">
        <v>17</v>
      </c>
      <c r="C90" s="2">
        <v>1795497</v>
      </c>
      <c r="D90" s="2" t="s">
        <v>66</v>
      </c>
      <c r="E90" s="3" t="s">
        <v>62</v>
      </c>
      <c r="F90" s="3" t="s">
        <v>22</v>
      </c>
      <c r="G90" s="3" t="s">
        <v>75</v>
      </c>
      <c r="H90" s="3">
        <v>1</v>
      </c>
      <c r="I90" s="3">
        <v>0</v>
      </c>
      <c r="J90" s="3">
        <v>0</v>
      </c>
      <c r="K90" s="3">
        <v>0</v>
      </c>
      <c r="L90" s="3">
        <v>0</v>
      </c>
      <c r="M90" s="2">
        <v>278</v>
      </c>
      <c r="N90" s="2">
        <v>0</v>
      </c>
      <c r="O90" s="2">
        <v>0</v>
      </c>
      <c r="P90" s="2" t="s">
        <v>63</v>
      </c>
    </row>
    <row r="91" spans="1:16">
      <c r="A91" s="2" t="s">
        <v>16</v>
      </c>
      <c r="B91" s="2" t="s">
        <v>17</v>
      </c>
      <c r="C91" s="2">
        <v>1795497</v>
      </c>
      <c r="D91" s="2" t="s">
        <v>66</v>
      </c>
      <c r="E91" s="3" t="s">
        <v>62</v>
      </c>
      <c r="F91" s="3" t="s">
        <v>24</v>
      </c>
      <c r="G91" s="3" t="s">
        <v>76</v>
      </c>
      <c r="H91" s="3">
        <v>1</v>
      </c>
      <c r="I91" s="3">
        <v>0</v>
      </c>
      <c r="J91" s="3">
        <v>264</v>
      </c>
      <c r="K91" s="3">
        <v>0</v>
      </c>
      <c r="L91" s="3">
        <v>0</v>
      </c>
      <c r="M91" s="2">
        <v>0</v>
      </c>
      <c r="N91" s="2">
        <v>0</v>
      </c>
      <c r="O91" s="2">
        <v>0</v>
      </c>
      <c r="P91" s="2" t="s">
        <v>63</v>
      </c>
    </row>
    <row r="92" spans="1:16">
      <c r="A92" s="2" t="s">
        <v>16</v>
      </c>
      <c r="B92" s="2" t="s">
        <v>17</v>
      </c>
      <c r="C92" s="2">
        <v>1795497</v>
      </c>
      <c r="D92" s="2" t="s">
        <v>66</v>
      </c>
      <c r="E92" s="3" t="s">
        <v>62</v>
      </c>
      <c r="F92" s="3" t="s">
        <v>24</v>
      </c>
      <c r="G92" s="3" t="s">
        <v>77</v>
      </c>
      <c r="H92" s="3">
        <v>1</v>
      </c>
      <c r="I92" s="3">
        <v>0</v>
      </c>
      <c r="J92" s="3">
        <v>0</v>
      </c>
      <c r="K92" s="3">
        <v>222</v>
      </c>
      <c r="L92" s="3">
        <v>0</v>
      </c>
      <c r="M92" s="2">
        <v>0</v>
      </c>
      <c r="N92" s="2">
        <v>0</v>
      </c>
      <c r="O92" s="2">
        <v>0</v>
      </c>
      <c r="P92" s="2" t="s">
        <v>63</v>
      </c>
    </row>
    <row r="93" spans="1:16">
      <c r="A93" s="2" t="s">
        <v>16</v>
      </c>
      <c r="B93" s="2" t="s">
        <v>17</v>
      </c>
      <c r="C93" s="2">
        <v>1795497</v>
      </c>
      <c r="D93" s="2" t="s">
        <v>66</v>
      </c>
      <c r="E93" s="3" t="s">
        <v>62</v>
      </c>
      <c r="F93" s="3" t="s">
        <v>24</v>
      </c>
      <c r="G93" s="3" t="s">
        <v>78</v>
      </c>
      <c r="H93" s="3">
        <v>1</v>
      </c>
      <c r="I93" s="3">
        <v>0</v>
      </c>
      <c r="J93" s="3">
        <v>0</v>
      </c>
      <c r="K93" s="3">
        <v>0</v>
      </c>
      <c r="L93" s="3">
        <v>202</v>
      </c>
      <c r="M93" s="2">
        <v>0</v>
      </c>
      <c r="N93" s="2">
        <v>0</v>
      </c>
      <c r="O93" s="2">
        <v>0</v>
      </c>
      <c r="P93" s="2" t="s">
        <v>63</v>
      </c>
    </row>
    <row r="94" spans="1:16">
      <c r="A94" s="2" t="s">
        <v>16</v>
      </c>
      <c r="B94" s="2" t="s">
        <v>17</v>
      </c>
      <c r="C94" s="2">
        <v>1795497</v>
      </c>
      <c r="D94" s="2" t="s">
        <v>66</v>
      </c>
      <c r="E94" s="3" t="s">
        <v>62</v>
      </c>
      <c r="F94" s="3" t="s">
        <v>24</v>
      </c>
      <c r="G94" s="3" t="s">
        <v>79</v>
      </c>
      <c r="H94" s="3">
        <v>1</v>
      </c>
      <c r="I94" s="3">
        <v>0</v>
      </c>
      <c r="J94" s="3">
        <v>0</v>
      </c>
      <c r="K94" s="3">
        <v>0</v>
      </c>
      <c r="L94" s="3">
        <v>0</v>
      </c>
      <c r="M94" s="2">
        <v>292</v>
      </c>
      <c r="N94" s="2">
        <v>0</v>
      </c>
      <c r="O94" s="2">
        <v>0</v>
      </c>
      <c r="P94" s="2" t="s">
        <v>63</v>
      </c>
    </row>
  </sheetData>
  <autoFilter xmlns:etc="http://www.wps.cn/officeDocument/2017/etCustomData" ref="A2:V74" etc:filterBottomFollowUsedRange="0">
    <filterColumn colId="2">
      <customFilters>
        <customFilter operator="equal" val="1795497"/>
        <customFilter operator="equal" val="1795498"/>
      </customFilters>
    </filterColumn>
    <extLst/>
  </autoFilter>
  <mergeCells count="2">
    <mergeCell ref="A1:R1"/>
    <mergeCell ref="A77:N7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8"/>
  <sheetViews>
    <sheetView workbookViewId="0">
      <selection activeCell="Q15" sqref="Q1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8" customWidth="1"/>
    <col min="5" max="5" width="22.6727272727273" customWidth="1"/>
    <col min="6" max="6" width="18.6636363636364" customWidth="1"/>
    <col min="7" max="7" width="15.5363636363636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16</v>
      </c>
      <c r="B3" s="2" t="s">
        <v>17</v>
      </c>
      <c r="C3" s="2">
        <v>1795498</v>
      </c>
      <c r="D3" s="2" t="s">
        <v>63</v>
      </c>
      <c r="E3" s="3" t="s">
        <v>62</v>
      </c>
      <c r="F3" s="3" t="s">
        <v>20</v>
      </c>
      <c r="G3" s="3" t="s">
        <v>42</v>
      </c>
      <c r="H3" s="3">
        <v>1</v>
      </c>
      <c r="I3" s="3">
        <v>295</v>
      </c>
      <c r="J3" s="3">
        <v>295</v>
      </c>
      <c r="K3" s="3">
        <v>590</v>
      </c>
      <c r="L3" s="3">
        <v>590</v>
      </c>
      <c r="M3" s="2">
        <v>295</v>
      </c>
      <c r="N3" s="2">
        <v>295</v>
      </c>
      <c r="O3" s="2">
        <v>295</v>
      </c>
    </row>
    <row r="4" spans="1:39">
      <c r="A4" s="2" t="s">
        <v>16</v>
      </c>
      <c r="B4" s="2" t="s">
        <v>17</v>
      </c>
      <c r="C4" s="2">
        <v>1795498</v>
      </c>
      <c r="D4" s="2" t="s">
        <v>63</v>
      </c>
      <c r="E4" s="3" t="s">
        <v>62</v>
      </c>
      <c r="F4" s="3" t="s">
        <v>22</v>
      </c>
      <c r="G4" s="3" t="s">
        <v>43</v>
      </c>
      <c r="H4" s="3">
        <v>1</v>
      </c>
      <c r="I4" s="3">
        <v>320</v>
      </c>
      <c r="J4" s="3">
        <v>320</v>
      </c>
      <c r="K4" s="3">
        <v>640</v>
      </c>
      <c r="L4" s="3">
        <v>640</v>
      </c>
      <c r="M4" s="2">
        <v>320</v>
      </c>
      <c r="N4" s="2">
        <v>320</v>
      </c>
      <c r="O4" s="2">
        <v>320</v>
      </c>
    </row>
    <row r="5" spans="1:39">
      <c r="A5" s="2" t="s">
        <v>16</v>
      </c>
      <c r="B5" s="2" t="s">
        <v>17</v>
      </c>
      <c r="C5" s="2">
        <v>1795498</v>
      </c>
      <c r="D5" s="2" t="s">
        <v>63</v>
      </c>
      <c r="E5" s="3" t="s">
        <v>62</v>
      </c>
      <c r="F5" s="3" t="s">
        <v>64</v>
      </c>
      <c r="G5" s="3" t="s">
        <v>65</v>
      </c>
      <c r="H5" s="3">
        <v>1</v>
      </c>
      <c r="I5" s="3">
        <v>199</v>
      </c>
      <c r="J5" s="3">
        <v>199</v>
      </c>
      <c r="K5" s="3">
        <v>398</v>
      </c>
      <c r="L5" s="3">
        <v>398</v>
      </c>
      <c r="M5" s="2">
        <v>199</v>
      </c>
      <c r="N5" s="2">
        <v>199</v>
      </c>
      <c r="O5" s="2">
        <v>199</v>
      </c>
    </row>
    <row r="6" spans="1:39">
      <c r="A6" s="2" t="s">
        <v>16</v>
      </c>
      <c r="B6" s="2" t="s">
        <v>17</v>
      </c>
      <c r="C6" s="2">
        <v>1795498</v>
      </c>
      <c r="D6" s="2" t="s">
        <v>63</v>
      </c>
      <c r="E6" s="3" t="s">
        <v>62</v>
      </c>
      <c r="F6" s="3" t="s">
        <v>24</v>
      </c>
      <c r="G6" s="3" t="s">
        <v>44</v>
      </c>
      <c r="H6" s="3">
        <v>1</v>
      </c>
      <c r="I6" s="3">
        <v>340</v>
      </c>
      <c r="J6" s="3">
        <v>340</v>
      </c>
      <c r="K6" s="3">
        <v>680</v>
      </c>
      <c r="L6" s="3">
        <v>680</v>
      </c>
      <c r="M6" s="2">
        <v>340</v>
      </c>
      <c r="N6" s="2">
        <v>340</v>
      </c>
      <c r="O6" s="2">
        <v>340</v>
      </c>
    </row>
    <row r="7" spans="1:39">
      <c r="A7" s="2" t="s">
        <v>16</v>
      </c>
      <c r="B7" s="2" t="s">
        <v>17</v>
      </c>
      <c r="C7" s="2">
        <v>1795497</v>
      </c>
      <c r="D7" s="2" t="s">
        <v>81</v>
      </c>
      <c r="E7" s="3" t="s">
        <v>62</v>
      </c>
      <c r="F7" s="3" t="s">
        <v>20</v>
      </c>
      <c r="G7" s="3" t="s">
        <v>67</v>
      </c>
      <c r="H7" s="3">
        <v>1</v>
      </c>
      <c r="I7" s="3">
        <v>0</v>
      </c>
      <c r="J7" s="3">
        <v>228</v>
      </c>
      <c r="K7" s="3">
        <v>0</v>
      </c>
      <c r="L7" s="3">
        <v>0</v>
      </c>
      <c r="M7" s="2">
        <v>0</v>
      </c>
      <c r="N7" s="2">
        <v>0</v>
      </c>
      <c r="O7" s="2">
        <v>0</v>
      </c>
    </row>
    <row r="8" spans="1:39">
      <c r="A8" s="2" t="s">
        <v>16</v>
      </c>
      <c r="B8" s="2" t="s">
        <v>17</v>
      </c>
      <c r="C8" s="2">
        <v>1795497</v>
      </c>
      <c r="D8" s="2" t="s">
        <v>81</v>
      </c>
      <c r="E8" s="3" t="s">
        <v>62</v>
      </c>
      <c r="F8" s="3" t="s">
        <v>20</v>
      </c>
      <c r="G8" s="3" t="s">
        <v>69</v>
      </c>
      <c r="H8" s="3">
        <v>1</v>
      </c>
      <c r="I8" s="3">
        <v>0</v>
      </c>
      <c r="J8" s="3">
        <v>0</v>
      </c>
      <c r="K8" s="3">
        <v>194</v>
      </c>
      <c r="L8" s="3">
        <v>0</v>
      </c>
      <c r="M8" s="2">
        <v>0</v>
      </c>
      <c r="N8" s="2">
        <v>0</v>
      </c>
      <c r="O8" s="2">
        <v>0</v>
      </c>
    </row>
    <row r="9" spans="1:39">
      <c r="A9" s="2" t="s">
        <v>16</v>
      </c>
      <c r="B9" s="2" t="s">
        <v>17</v>
      </c>
      <c r="C9" s="2">
        <v>1795497</v>
      </c>
      <c r="D9" s="2" t="s">
        <v>81</v>
      </c>
      <c r="E9" s="3" t="s">
        <v>62</v>
      </c>
      <c r="F9" s="3" t="s">
        <v>20</v>
      </c>
      <c r="G9" s="3" t="s">
        <v>70</v>
      </c>
      <c r="H9" s="3">
        <v>1</v>
      </c>
      <c r="I9" s="3">
        <v>0</v>
      </c>
      <c r="J9" s="3">
        <v>0</v>
      </c>
      <c r="K9" s="3">
        <v>0</v>
      </c>
      <c r="L9" s="3">
        <v>178</v>
      </c>
      <c r="M9" s="2">
        <v>0</v>
      </c>
      <c r="N9" s="2">
        <v>0</v>
      </c>
      <c r="O9" s="2">
        <v>0</v>
      </c>
    </row>
    <row r="10" spans="1:39">
      <c r="A10" s="2" t="s">
        <v>16</v>
      </c>
      <c r="B10" s="2" t="s">
        <v>17</v>
      </c>
      <c r="C10" s="2">
        <v>1795497</v>
      </c>
      <c r="D10" s="2" t="s">
        <v>81</v>
      </c>
      <c r="E10" s="3" t="s">
        <v>62</v>
      </c>
      <c r="F10" s="3" t="s">
        <v>20</v>
      </c>
      <c r="G10" s="3" t="s">
        <v>71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2">
        <v>252</v>
      </c>
      <c r="N10" s="2">
        <v>0</v>
      </c>
      <c r="O10" s="2">
        <v>0</v>
      </c>
    </row>
    <row r="11" spans="1:39">
      <c r="A11" s="2" t="s">
        <v>16</v>
      </c>
      <c r="B11" s="2" t="s">
        <v>17</v>
      </c>
      <c r="C11" s="2">
        <v>1795497</v>
      </c>
      <c r="D11" s="2" t="s">
        <v>81</v>
      </c>
      <c r="E11" s="3" t="s">
        <v>62</v>
      </c>
      <c r="F11" s="3" t="s">
        <v>22</v>
      </c>
      <c r="G11" s="3" t="s">
        <v>72</v>
      </c>
      <c r="H11" s="3">
        <v>1</v>
      </c>
      <c r="I11" s="3">
        <v>0</v>
      </c>
      <c r="J11" s="3">
        <v>252</v>
      </c>
      <c r="K11" s="3">
        <v>0</v>
      </c>
      <c r="L11" s="3">
        <v>0</v>
      </c>
      <c r="M11" s="2">
        <v>0</v>
      </c>
      <c r="N11" s="2">
        <v>0</v>
      </c>
      <c r="O11" s="2">
        <v>0</v>
      </c>
    </row>
    <row r="12" spans="1:39">
      <c r="A12" s="2" t="s">
        <v>16</v>
      </c>
      <c r="B12" s="2" t="s">
        <v>17</v>
      </c>
      <c r="C12" s="2">
        <v>1795497</v>
      </c>
      <c r="D12" s="2" t="s">
        <v>81</v>
      </c>
      <c r="E12" s="3" t="s">
        <v>62</v>
      </c>
      <c r="F12" s="3" t="s">
        <v>22</v>
      </c>
      <c r="G12" s="3" t="s">
        <v>73</v>
      </c>
      <c r="H12" s="3">
        <v>1</v>
      </c>
      <c r="I12" s="3">
        <v>0</v>
      </c>
      <c r="J12" s="3">
        <v>0</v>
      </c>
      <c r="K12" s="3">
        <v>214</v>
      </c>
      <c r="L12" s="3">
        <v>0</v>
      </c>
      <c r="M12" s="2">
        <v>0</v>
      </c>
      <c r="N12" s="2">
        <v>0</v>
      </c>
      <c r="O12" s="2">
        <v>0</v>
      </c>
    </row>
    <row r="13" spans="1:39">
      <c r="A13" s="2" t="s">
        <v>16</v>
      </c>
      <c r="B13" s="2" t="s">
        <v>17</v>
      </c>
      <c r="C13" s="2">
        <v>1795497</v>
      </c>
      <c r="D13" s="2" t="s">
        <v>81</v>
      </c>
      <c r="E13" s="3" t="s">
        <v>62</v>
      </c>
      <c r="F13" s="3" t="s">
        <v>22</v>
      </c>
      <c r="G13" s="3" t="s">
        <v>74</v>
      </c>
      <c r="H13" s="3">
        <v>1</v>
      </c>
      <c r="I13" s="3">
        <v>0</v>
      </c>
      <c r="J13" s="3">
        <v>0</v>
      </c>
      <c r="K13" s="3">
        <v>0</v>
      </c>
      <c r="L13" s="3">
        <v>196</v>
      </c>
      <c r="M13" s="2">
        <v>0</v>
      </c>
      <c r="N13" s="2">
        <v>0</v>
      </c>
      <c r="O13" s="2">
        <v>0</v>
      </c>
    </row>
    <row r="14" spans="1:39">
      <c r="A14" s="2" t="s">
        <v>16</v>
      </c>
      <c r="B14" s="2" t="s">
        <v>17</v>
      </c>
      <c r="C14" s="2">
        <v>1795497</v>
      </c>
      <c r="D14" s="2" t="s">
        <v>81</v>
      </c>
      <c r="E14" s="3" t="s">
        <v>62</v>
      </c>
      <c r="F14" s="3" t="s">
        <v>22</v>
      </c>
      <c r="G14" s="3" t="s">
        <v>75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2">
        <v>278</v>
      </c>
      <c r="N14" s="2">
        <v>0</v>
      </c>
      <c r="O14" s="2">
        <v>0</v>
      </c>
    </row>
    <row r="15" spans="1:39">
      <c r="A15" s="2" t="s">
        <v>16</v>
      </c>
      <c r="B15" s="2" t="s">
        <v>17</v>
      </c>
      <c r="C15" s="2">
        <v>1795497</v>
      </c>
      <c r="D15" s="2" t="s">
        <v>81</v>
      </c>
      <c r="E15" s="3" t="s">
        <v>62</v>
      </c>
      <c r="F15" s="3" t="s">
        <v>24</v>
      </c>
      <c r="G15" s="3" t="s">
        <v>76</v>
      </c>
      <c r="H15" s="3">
        <v>1</v>
      </c>
      <c r="I15" s="3">
        <v>0</v>
      </c>
      <c r="J15" s="3">
        <v>264</v>
      </c>
      <c r="K15" s="3">
        <v>0</v>
      </c>
      <c r="L15" s="3">
        <v>0</v>
      </c>
      <c r="M15" s="2">
        <v>0</v>
      </c>
      <c r="N15" s="2">
        <v>0</v>
      </c>
      <c r="O15" s="2">
        <v>0</v>
      </c>
    </row>
    <row r="16" spans="1:39">
      <c r="A16" s="2" t="s">
        <v>16</v>
      </c>
      <c r="B16" s="2" t="s">
        <v>17</v>
      </c>
      <c r="C16" s="2">
        <v>1795497</v>
      </c>
      <c r="D16" s="2" t="s">
        <v>81</v>
      </c>
      <c r="E16" s="3" t="s">
        <v>62</v>
      </c>
      <c r="F16" s="3" t="s">
        <v>24</v>
      </c>
      <c r="G16" s="3" t="s">
        <v>77</v>
      </c>
      <c r="H16" s="3">
        <v>1</v>
      </c>
      <c r="I16" s="3">
        <v>0</v>
      </c>
      <c r="J16" s="3">
        <v>0</v>
      </c>
      <c r="K16" s="3">
        <v>222</v>
      </c>
      <c r="L16" s="3">
        <v>0</v>
      </c>
      <c r="M16" s="2">
        <v>0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1795497</v>
      </c>
      <c r="D17" s="2" t="s">
        <v>81</v>
      </c>
      <c r="E17" s="3" t="s">
        <v>62</v>
      </c>
      <c r="F17" s="3" t="s">
        <v>24</v>
      </c>
      <c r="G17" s="3" t="s">
        <v>78</v>
      </c>
      <c r="H17" s="3">
        <v>1</v>
      </c>
      <c r="I17" s="3">
        <v>0</v>
      </c>
      <c r="J17" s="3">
        <v>0</v>
      </c>
      <c r="K17" s="3">
        <v>0</v>
      </c>
      <c r="L17" s="3">
        <v>202</v>
      </c>
      <c r="M17" s="2">
        <v>0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1795497</v>
      </c>
      <c r="D18" s="2" t="s">
        <v>81</v>
      </c>
      <c r="E18" s="3" t="s">
        <v>62</v>
      </c>
      <c r="F18" s="3" t="s">
        <v>24</v>
      </c>
      <c r="G18" s="3" t="s">
        <v>79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2">
        <v>292</v>
      </c>
      <c r="N18" s="2">
        <v>0</v>
      </c>
      <c r="O18" s="2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Summary Table-English Format(2)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2026-01-23T03:36:00Z</dcterms:created>
  <dcterms:modified xsi:type="dcterms:W3CDTF">2026-01-23T11:22:04Z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EDA327A84DB147439B4973DEB13178E9_12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