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<sst xmlns="http://schemas.openxmlformats.org/spreadsheetml/2006/main" count="60" uniqueCount="51">
  <si>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</si>
  <si>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</si>
  <si>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:73589515612420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</si>
  <si>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</si>
  <si>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</si>
  <si>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</si>
  <si>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</si>
  <si>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</si>
  <si>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</si>
  <si>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</si>
  <si>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</si>
  <si>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</si>
  <si>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</si>
  <si>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</si>
  <si>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</si>
  <si>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</si>
  <si>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</si>
  <si>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</si>
  <si>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</si>
  <si>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</si>
  <si>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</si>
  <si>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</si>
  <si>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</si>
  <si>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</si>
  <si>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P25125814 </t>
  </si>
  <si>
    <t>25_AULTH13740</t>
  </si>
  <si>
    <t>S25122474</t>
  </si>
  <si>
    <t>G9970AX</t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</si>
  <si>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</si>
  <si>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</si>
  <si>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</si>
  <si>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</si>
  <si>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</si>
  <si>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</si>
  <si>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</si>
  <si>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</si>
  <si>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</si>
  <si>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补数 1/27</t>
  </si>
  <si>
    <t>BK81</t>
  </si>
  <si>
    <t>S</t>
  </si>
  <si>
    <t>全码</t>
  </si>
  <si>
    <t>有价格</t>
  </si>
  <si>
    <t>1753190,1753191,1753192,1753193,1753194,1753195,1753196,1753197,1753198,1753199,1753200,1753201,1753204,1753207</t>
  </si>
  <si>
    <t>M</t>
  </si>
  <si>
    <t>L</t>
  </si>
  <si>
    <t>XL</t>
  </si>
  <si>
    <t>XXL</t>
  </si>
  <si>
    <t>RD2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</si>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</sst>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4" borderId="8">
      <alignment vertical="center"/>
    </xf>
    <xf numFmtId="0" fontId="27" fillId="5" borderId="9">
      <alignment vertical="center"/>
    </xf>
    <xf numFmtId="0" fontId="28" fillId="5" borderId="8">
      <alignment vertical="center"/>
    </xf>
    <xf numFmtId="0" fontId="29" fillId="6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9" fontId="0" fillId="0" borderId="0" xfId="3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400050</xdr:colOff>
      <xdr:row>3</xdr:row>
      <xdr:rowOff>107950</xdr:rowOff>
    </xdr:from>
    <xdr:to>
      <xdr:col>21</xdr:col>
      <xdr:colOff>381000</xdr:colOff>
      <xdr:row>10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1700" y="793750"/>
          <a:ext cx="6267450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I7" sqref="I7"/>
    </sheetView>
  </sheetViews>
  <sheetFormatPr defaultColWidth="9" defaultRowHeight="14"/>
  <cols>
    <col min="1" max="1" width="10.5" customWidth="1"/>
    <col min="2" max="2" width="24.5" customWidth="1"/>
    <col min="9" max="9" width="10.6363636363636" customWidth="1"/>
    <col min="10" max="10" width="7.6363636363636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20" t="s">
        <v>9</v>
      </c>
      <c r="I6" s="21" t="s">
        <v>10</v>
      </c>
      <c r="J6" s="21" t="s">
        <v>11</v>
      </c>
      <c r="K6" s="22" t="s">
        <v>12</v>
      </c>
    </row>
    <row r="7" ht="26" spans="1:11">
      <c r="A7" s="23" t="s">
        <v>13</v>
      </c>
      <c r="B7" s="24" t="s">
        <v>14</v>
      </c>
      <c r="C7" s="25" t="s">
        <v>15</v>
      </c>
      <c r="D7" s="26" t="s">
        <v>16</v>
      </c>
      <c r="E7" s="27" t="s">
        <v>17</v>
      </c>
      <c r="F7" s="27" t="s">
        <v>18</v>
      </c>
      <c r="G7" s="27" t="s">
        <v>19</v>
      </c>
      <c r="H7" s="28" t="s">
        <v>20</v>
      </c>
      <c r="I7" s="29" t="s">
        <v>21</v>
      </c>
      <c r="J7" s="29" t="s">
        <v>22</v>
      </c>
      <c r="K7" s="30" t="s">
        <v>23</v>
      </c>
    </row>
    <row r="8" spans="1:11">
      <c r="A8" s="31" t="s">
        <v>24</v>
      </c>
      <c r="B8" s="32" t="s">
        <v>25</v>
      </c>
      <c r="C8" s="33" t="s">
        <v>26</v>
      </c>
      <c r="D8" s="34" t="s">
        <v>27</v>
      </c>
      <c r="E8" s="35">
        <v>3850</v>
      </c>
      <c r="F8" s="35"/>
      <c r="G8" s="35">
        <v>4004</v>
      </c>
      <c r="H8" s="36">
        <v>1</v>
      </c>
      <c r="I8" s="37"/>
      <c r="J8" s="38">
        <v>8.5</v>
      </c>
      <c r="K8" s="38" t="s">
        <v>28</v>
      </c>
    </row>
    <row r="9" spans="1:11">
      <c r="A9" s="31"/>
      <c r="B9" s="39" t="s">
        <v>29</v>
      </c>
      <c r="C9" s="33"/>
      <c r="D9" s="34"/>
      <c r="E9" s="35">
        <v>286</v>
      </c>
      <c r="F9" s="35"/>
      <c r="G9" s="35">
        <v>297</v>
      </c>
      <c r="H9" s="40"/>
      <c r="I9" s="37"/>
      <c r="J9" s="41"/>
      <c r="K9" s="41"/>
    </row>
    <row r="10" spans="1:11">
      <c r="A10" s="37" t="s">
        <v>30</v>
      </c>
      <c r="B10" s="39"/>
      <c r="C10" s="39"/>
      <c r="D10" s="35"/>
      <c r="E10" s="35">
        <f t="shared" ref="E10:J10" si="0">SUM(E8:E9)</f>
        <v>4136</v>
      </c>
      <c r="F10" s="35"/>
      <c r="G10" s="35">
        <f t="shared" si="0"/>
        <v>4301</v>
      </c>
      <c r="H10" s="37">
        <f>SUM(H8:H8)</f>
        <v>1</v>
      </c>
      <c r="I10" s="37"/>
      <c r="J10" s="37">
        <f t="shared" si="0"/>
        <v>8.5</v>
      </c>
      <c r="K10" s="37">
        <f>SUM(K8:K8)</f>
        <v>0</v>
      </c>
    </row>
    <row r="11" spans="1:11">
      <c r="B11" s="42"/>
      <c r="C11" s="42"/>
      <c r="D11" s="42"/>
      <c r="E11" s="42"/>
      <c r="F11" s="42"/>
      <c r="G11" s="42"/>
    </row>
    <row r="12" ht="14.5" spans="1:11">
      <c r="A12" s="43" t="s">
        <v>31</v>
      </c>
      <c r="B12" s="44" t="s">
        <v>32</v>
      </c>
      <c r="C12" s="44" t="s">
        <v>17</v>
      </c>
      <c r="D12" s="44" t="s">
        <v>33</v>
      </c>
      <c r="E12" s="44" t="s">
        <v>34</v>
      </c>
      <c r="F12" s="45"/>
      <c r="G12" s="44" t="s">
        <v>35</v>
      </c>
      <c r="H12" s="43" t="s">
        <v>36</v>
      </c>
      <c r="I12" s="46" t="s">
        <v>37</v>
      </c>
    </row>
    <row r="13" spans="1:11">
      <c r="A13" s="31" t="s">
        <v>38</v>
      </c>
      <c r="B13" s="47" t="s">
        <v>39</v>
      </c>
      <c r="C13" s="48">
        <v>348</v>
      </c>
      <c r="D13" s="33">
        <v>362</v>
      </c>
      <c r="E13" s="47" t="s">
        <v>40</v>
      </c>
      <c r="F13" s="47" t="s">
        <v>41</v>
      </c>
      <c r="G13" s="47" t="s">
        <v>42</v>
      </c>
      <c r="H13" s="49" t="s">
        <v>27</v>
      </c>
      <c r="I13" s="46">
        <v>7</v>
      </c>
      <c r="J13" s="50">
        <f t="shared" ref="J13:J17" si="1">I13/C13</f>
        <v>0.0201149425287356</v>
      </c>
    </row>
    <row r="14" spans="1:11">
      <c r="A14" s="31"/>
      <c r="B14" s="47" t="s">
        <v>43</v>
      </c>
      <c r="C14" s="48">
        <v>522</v>
      </c>
      <c r="D14" s="33">
        <v>543</v>
      </c>
      <c r="E14" s="47"/>
      <c r="F14" s="47"/>
      <c r="G14" s="47"/>
      <c r="H14" s="49"/>
      <c r="I14" s="46">
        <v>29</v>
      </c>
      <c r="J14" s="50">
        <f t="shared" si="1"/>
        <v>0.0555555555555556</v>
      </c>
    </row>
    <row r="15" spans="1:11">
      <c r="A15" s="31"/>
      <c r="B15" s="47" t="s">
        <v>44</v>
      </c>
      <c r="C15" s="48">
        <v>522</v>
      </c>
      <c r="D15" s="33">
        <v>543</v>
      </c>
      <c r="E15" s="47"/>
      <c r="F15" s="47"/>
      <c r="G15" s="47"/>
      <c r="H15" s="49"/>
      <c r="I15" s="46">
        <v>3</v>
      </c>
      <c r="J15" s="50">
        <f t="shared" si="1"/>
        <v>0.00574712643678161</v>
      </c>
    </row>
    <row r="16" spans="1:11">
      <c r="A16" s="31"/>
      <c r="B16" s="47" t="s">
        <v>45</v>
      </c>
      <c r="C16" s="48">
        <v>348</v>
      </c>
      <c r="D16" s="33">
        <v>362</v>
      </c>
      <c r="E16" s="47"/>
      <c r="F16" s="47"/>
      <c r="G16" s="47"/>
      <c r="H16" s="49"/>
      <c r="I16" s="46">
        <v>19</v>
      </c>
      <c r="J16" s="50">
        <f t="shared" si="1"/>
        <v>0.0545977011494253</v>
      </c>
    </row>
    <row r="17" spans="1:10">
      <c r="A17" s="31"/>
      <c r="B17" s="47" t="s">
        <v>46</v>
      </c>
      <c r="C17" s="48">
        <v>174</v>
      </c>
      <c r="D17" s="33">
        <v>181</v>
      </c>
      <c r="E17" s="47"/>
      <c r="F17" s="47"/>
      <c r="G17" s="47"/>
      <c r="H17" s="49"/>
      <c r="I17" s="46">
        <v>7</v>
      </c>
      <c r="J17" s="50">
        <f t="shared" si="1"/>
        <v>0.0402298850574713</v>
      </c>
    </row>
    <row r="18" spans="1:10">
      <c r="A18" s="31" t="s">
        <v>47</v>
      </c>
      <c r="B18" s="47" t="s">
        <v>39</v>
      </c>
      <c r="C18" s="48">
        <v>352</v>
      </c>
      <c r="D18" s="33">
        <v>366</v>
      </c>
      <c r="E18" s="47"/>
      <c r="F18" s="47"/>
      <c r="G18" s="47"/>
      <c r="H18" s="49"/>
    </row>
    <row r="19" spans="1:10">
      <c r="A19" s="31"/>
      <c r="B19" s="47" t="s">
        <v>43</v>
      </c>
      <c r="C19" s="48">
        <v>528</v>
      </c>
      <c r="D19" s="33">
        <v>549</v>
      </c>
      <c r="E19" s="47"/>
      <c r="F19" s="47"/>
      <c r="G19" s="47"/>
      <c r="H19" s="49"/>
    </row>
    <row r="20" spans="1:10">
      <c r="A20" s="31"/>
      <c r="B20" s="47" t="s">
        <v>44</v>
      </c>
      <c r="C20" s="48">
        <v>528</v>
      </c>
      <c r="D20" s="33">
        <v>549</v>
      </c>
      <c r="E20" s="47"/>
      <c r="F20" s="47"/>
      <c r="G20" s="47"/>
      <c r="H20" s="49"/>
    </row>
    <row r="21" spans="1:10">
      <c r="A21" s="31"/>
      <c r="B21" s="47" t="s">
        <v>45</v>
      </c>
      <c r="C21" s="48">
        <v>352</v>
      </c>
      <c r="D21" s="33">
        <v>366</v>
      </c>
      <c r="E21" s="47"/>
      <c r="F21" s="47"/>
      <c r="G21" s="47"/>
      <c r="H21" s="49"/>
    </row>
    <row r="22" spans="1:10">
      <c r="A22" s="31"/>
      <c r="B22" s="47" t="s">
        <v>46</v>
      </c>
      <c r="C22" s="48">
        <v>176</v>
      </c>
      <c r="D22" s="33">
        <v>183</v>
      </c>
      <c r="E22" s="47"/>
      <c r="F22" s="47"/>
      <c r="G22" s="47"/>
      <c r="H22" s="49"/>
    </row>
    <row r="23" spans="1:10">
      <c r="A23" s="51" t="s">
        <v>48</v>
      </c>
      <c r="B23" s="52" t="s">
        <v>49</v>
      </c>
      <c r="C23" s="33">
        <v>286</v>
      </c>
      <c r="D23" s="33">
        <v>297</v>
      </c>
      <c r="E23" s="52" t="s">
        <v>50</v>
      </c>
      <c r="F23" s="33"/>
      <c r="G23" s="33">
        <v>1753206</v>
      </c>
      <c r="H23" s="49"/>
    </row>
    <row r="24" spans="1:10">
      <c r="A24" s="53" t="s">
        <v>30</v>
      </c>
      <c r="B24" s="54"/>
      <c r="C24" s="55">
        <f>SUM(C13:C23)</f>
        <v>4136</v>
      </c>
      <c r="D24" s="55">
        <f>SUM(D13:D23)</f>
        <v>4301</v>
      </c>
      <c r="E24" s="54"/>
      <c r="F24" s="54"/>
      <c r="G24" s="54"/>
      <c r="H24" s="56"/>
    </row>
    <row r="25" spans="1:10">
      <c r="B25" s="42"/>
      <c r="C25" s="42"/>
      <c r="D25" s="42"/>
      <c r="E25" s="42"/>
      <c r="F25" s="42"/>
      <c r="G25" s="42"/>
    </row>
    <row r="26" spans="1:10">
      <c r="B26" s="42"/>
      <c r="C26" s="42"/>
      <c r="D26" s="42"/>
      <c r="E26" s="42"/>
      <c r="F26" s="42"/>
      <c r="G26" s="42"/>
    </row>
    <row r="27" spans="1:10">
      <c r="B27" s="42"/>
      <c r="C27" s="42"/>
      <c r="D27" s="42"/>
      <c r="E27" s="42"/>
      <c r="F27" s="42"/>
      <c r="G27" s="42"/>
    </row>
    <row r="28" spans="1:10">
      <c r="B28" s="42"/>
      <c r="C28" s="42"/>
      <c r="D28" s="42"/>
      <c r="E28" s="42"/>
      <c r="F28" s="42"/>
      <c r="G28" s="42"/>
    </row>
    <row r="29" spans="1:10">
      <c r="B29" s="42"/>
      <c r="C29" s="42"/>
      <c r="D29" s="42"/>
      <c r="E29" s="42"/>
      <c r="F29" s="42"/>
      <c r="G29" s="42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2026-01-27T03:24:22Z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AA325BBD148C4905B970D86ED8D81A4C_13</vt:lpwstr>
  </property>
  <property fmtid="{D5CDD505-2E9C-101B-9397-08002B2CF9AE}" pid="4" name="CalculationRule">
    <vt:i4>0</vt:i4>
  </property>
</Properties>
</file>