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总订单数量表格" sheetId="1" r:id="rId1"/>
    <sheet name="分明细订单表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<sst xmlns="http://schemas.openxmlformats.org/spreadsheetml/2006/main" count="785" uniqueCount="65">
  <si>
    <t>Beden Bazlı 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</si>
  <si>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</si>
  <si>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</si>
  <si>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</si>
  <si>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</si>
  <si>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</si>
  <si>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</si>
  <si>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</si>
  <si>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Teslimat Ülkesi</t>
  </si>
  <si>
    <t>H3913AX</t>
  </si>
  <si>
    <t>26 AU</t>
  </si>
  <si>
    <t>KAZAKHSTAN</t>
  </si>
  <si>
    <t>10.05.2026</t>
  </si>
  <si>
    <t>BK81 - BLACK</t>
  </si>
  <si>
    <t>H3913AXKZKA</t>
  </si>
  <si>
    <t>EGYPT</t>
  </si>
  <si>
    <t>H3913AXDFA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</si>
  <si>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</si>
  <si>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</si>
  <si>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</si>
  <si>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</si>
  <si>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</si>
  <si>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</si>
  <si>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</si>
  <si>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</si>
  <si>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</si>
  <si>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SERBIA</t>
  </si>
  <si>
    <t>UKRAINE</t>
  </si>
  <si>
    <t>ALBANIA</t>
  </si>
  <si>
    <t>MOLDOVA</t>
  </si>
  <si>
    <t>SOUTH IRAQ</t>
  </si>
  <si>
    <t>MONTENEGRO</t>
  </si>
  <si>
    <t>TOPTAN-5</t>
  </si>
  <si>
    <t>H3913AXTOP5A</t>
  </si>
  <si>
    <t>TOPTAN-7</t>
  </si>
  <si>
    <t>H3913AXTOP7A</t>
  </si>
  <si>
    <t>黑色总数量</t>
  </si>
  <si>
    <t>BR455 - BORDEAUX</t>
  </si>
  <si>
    <t>H3913AXKZKB</t>
  </si>
  <si>
    <t>H3913AXDFB</t>
  </si>
  <si>
    <t>H3913AXTOP5B</t>
  </si>
  <si>
    <t>H3913AXTOP7B</t>
  </si>
  <si>
    <t>酒红色总数量</t>
  </si>
  <si>
    <t>NV218 - NAVY</t>
  </si>
  <si>
    <t>H3913AXKZKC</t>
  </si>
  <si>
    <t>H3913AXDFC</t>
  </si>
  <si>
    <t>H3913AXTOP5C</t>
  </si>
  <si>
    <t>H3913AXTOP7C</t>
  </si>
  <si>
    <t>藏青色总数量</t>
  </si>
  <si>
    <t>商标下单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</si>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</sst>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/>
    <xf numFmtId="0" fontId="4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66</xdr:row>
      <xdr:rowOff>0</xdr:rowOff>
    </xdr:from>
    <xdr:to>
      <xdr:col>13</xdr:col>
      <xdr:colOff>781685</xdr:colOff>
      <xdr:row>79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3030" y="12153900"/>
          <a:ext cx="9194165" cy="240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84"/>
  <sheetViews>
    <sheetView tabSelected="1" topLeftCell="A52" workbookViewId="0">
      <selection activeCell="O77" sqref="O7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5.4363636363636" customWidth="1"/>
    <col min="8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39" width="9.14545454545454" customWidth="1"/>
  </cols>
  <sheetData>
    <row r="2" spans="1:39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>
        <v>36</v>
      </c>
      <c r="I3" s="1">
        <v>38</v>
      </c>
      <c r="J3" s="1">
        <v>40</v>
      </c>
      <c r="K3" s="1">
        <v>42</v>
      </c>
      <c r="L3" s="1">
        <v>44</v>
      </c>
      <c r="M3" s="1">
        <v>46</v>
      </c>
      <c r="N3" s="1" t="s">
        <v>8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>
      <c r="A4" s="2" t="s">
        <v>9</v>
      </c>
      <c r="B4" s="2" t="s">
        <v>10</v>
      </c>
      <c r="C4" s="2">
        <v>1818390</v>
      </c>
      <c r="D4" s="2" t="s">
        <v>11</v>
      </c>
      <c r="E4" s="3" t="s">
        <v>12</v>
      </c>
      <c r="F4" s="3" t="s">
        <v>13</v>
      </c>
      <c r="G4" s="3" t="s">
        <v>14</v>
      </c>
      <c r="H4" s="3">
        <v>28</v>
      </c>
      <c r="I4" s="3">
        <v>56</v>
      </c>
      <c r="J4" s="3">
        <v>56</v>
      </c>
      <c r="K4" s="2">
        <v>56</v>
      </c>
      <c r="L4" s="2">
        <v>56</v>
      </c>
      <c r="M4" s="2">
        <v>28</v>
      </c>
      <c r="N4" s="2" t="s">
        <v>11</v>
      </c>
    </row>
    <row r="5" spans="1:39">
      <c r="A5" s="2" t="s">
        <v>9</v>
      </c>
      <c r="B5" s="2" t="s">
        <v>10</v>
      </c>
      <c r="C5" s="2">
        <v>1818355</v>
      </c>
      <c r="D5" s="2" t="s">
        <v>15</v>
      </c>
      <c r="E5" s="3" t="s">
        <v>12</v>
      </c>
      <c r="F5" s="3" t="s">
        <v>13</v>
      </c>
      <c r="G5" s="3" t="s">
        <v>16</v>
      </c>
      <c r="H5" s="3">
        <v>10</v>
      </c>
      <c r="I5" s="3">
        <v>20</v>
      </c>
      <c r="J5" s="3">
        <v>20</v>
      </c>
      <c r="K5" s="2">
        <v>20</v>
      </c>
      <c r="L5" s="2">
        <v>20</v>
      </c>
      <c r="M5" s="2">
        <v>10</v>
      </c>
      <c r="N5" s="2" t="s">
        <v>15</v>
      </c>
    </row>
    <row r="6" spans="1:39">
      <c r="A6" s="2" t="s">
        <v>9</v>
      </c>
      <c r="B6" s="2" t="s">
        <v>10</v>
      </c>
      <c r="C6" s="2">
        <v>1818388</v>
      </c>
      <c r="D6" s="2" t="s">
        <v>17</v>
      </c>
      <c r="E6" s="3" t="s">
        <v>12</v>
      </c>
      <c r="F6" s="3" t="s">
        <v>13</v>
      </c>
      <c r="G6" s="3" t="s">
        <v>16</v>
      </c>
      <c r="H6" s="3">
        <v>15</v>
      </c>
      <c r="I6" s="3">
        <v>30</v>
      </c>
      <c r="J6" s="3">
        <v>30</v>
      </c>
      <c r="K6" s="2">
        <v>30</v>
      </c>
      <c r="L6" s="2">
        <v>30</v>
      </c>
      <c r="M6" s="2">
        <v>15</v>
      </c>
      <c r="N6" s="2" t="s">
        <v>17</v>
      </c>
    </row>
    <row r="7" spans="1:39">
      <c r="A7" s="2" t="s">
        <v>9</v>
      </c>
      <c r="B7" s="2" t="s">
        <v>10</v>
      </c>
      <c r="C7" s="2">
        <v>1818345</v>
      </c>
      <c r="D7" s="2" t="s">
        <v>18</v>
      </c>
      <c r="E7" s="3" t="s">
        <v>12</v>
      </c>
      <c r="F7" s="3" t="s">
        <v>13</v>
      </c>
      <c r="G7" s="3" t="s">
        <v>16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 t="s">
        <v>18</v>
      </c>
    </row>
    <row r="8" spans="1:39">
      <c r="A8" s="2" t="s">
        <v>9</v>
      </c>
      <c r="B8" s="2" t="s">
        <v>10</v>
      </c>
      <c r="C8" s="2">
        <v>1818350</v>
      </c>
      <c r="D8" s="2" t="s">
        <v>19</v>
      </c>
      <c r="E8" s="3" t="s">
        <v>12</v>
      </c>
      <c r="F8" s="3" t="s">
        <v>13</v>
      </c>
      <c r="G8" s="3" t="s">
        <v>16</v>
      </c>
      <c r="H8" s="3">
        <v>9</v>
      </c>
      <c r="I8" s="3">
        <v>18</v>
      </c>
      <c r="J8" s="3">
        <v>18</v>
      </c>
      <c r="K8" s="2">
        <v>18</v>
      </c>
      <c r="L8" s="2">
        <v>18</v>
      </c>
      <c r="M8" s="2">
        <v>9</v>
      </c>
      <c r="N8" s="2" t="s">
        <v>19</v>
      </c>
    </row>
    <row r="9" spans="1:39">
      <c r="A9" s="2" t="s">
        <v>9</v>
      </c>
      <c r="B9" s="2" t="s">
        <v>10</v>
      </c>
      <c r="C9" s="2">
        <v>1818354</v>
      </c>
      <c r="D9" s="2" t="s">
        <v>20</v>
      </c>
      <c r="E9" s="3" t="s">
        <v>12</v>
      </c>
      <c r="F9" s="3" t="s">
        <v>13</v>
      </c>
      <c r="G9" s="3" t="s">
        <v>16</v>
      </c>
      <c r="H9" s="3">
        <v>14</v>
      </c>
      <c r="I9" s="3">
        <v>28</v>
      </c>
      <c r="J9" s="3">
        <v>28</v>
      </c>
      <c r="K9" s="2">
        <v>28</v>
      </c>
      <c r="L9" s="2">
        <v>28</v>
      </c>
      <c r="M9" s="2">
        <v>14</v>
      </c>
      <c r="N9" s="2" t="s">
        <v>20</v>
      </c>
    </row>
    <row r="10" spans="1:39">
      <c r="A10" s="2" t="s">
        <v>9</v>
      </c>
      <c r="B10" s="2" t="s">
        <v>10</v>
      </c>
      <c r="C10" s="2">
        <v>1818344</v>
      </c>
      <c r="D10" s="2" t="s">
        <v>21</v>
      </c>
      <c r="E10" s="3" t="s">
        <v>12</v>
      </c>
      <c r="F10" s="3" t="s">
        <v>13</v>
      </c>
      <c r="G10" s="3" t="s">
        <v>16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 t="s">
        <v>21</v>
      </c>
    </row>
    <row r="11" spans="1:39">
      <c r="A11" s="2" t="s">
        <v>9</v>
      </c>
      <c r="B11" s="2" t="s">
        <v>10</v>
      </c>
      <c r="C11" s="2">
        <v>1818384</v>
      </c>
      <c r="D11" s="2" t="s">
        <v>22</v>
      </c>
      <c r="E11" s="3" t="s">
        <v>12</v>
      </c>
      <c r="F11" s="3" t="s">
        <v>13</v>
      </c>
      <c r="G11" s="3" t="s">
        <v>16</v>
      </c>
      <c r="H11" s="3">
        <v>19</v>
      </c>
      <c r="I11" s="3">
        <v>38</v>
      </c>
      <c r="J11" s="3">
        <v>38</v>
      </c>
      <c r="K11" s="2">
        <v>38</v>
      </c>
      <c r="L11" s="2">
        <v>38</v>
      </c>
      <c r="M11" s="2">
        <v>19</v>
      </c>
      <c r="N11" s="2" t="s">
        <v>22</v>
      </c>
    </row>
    <row r="12" spans="1:39">
      <c r="A12" s="2" t="s">
        <v>9</v>
      </c>
      <c r="B12" s="2" t="s">
        <v>10</v>
      </c>
      <c r="C12" s="2">
        <v>1818359</v>
      </c>
      <c r="D12" s="2" t="s">
        <v>23</v>
      </c>
      <c r="E12" s="3" t="s">
        <v>12</v>
      </c>
      <c r="F12" s="3" t="s">
        <v>13</v>
      </c>
      <c r="G12" s="3" t="s">
        <v>16</v>
      </c>
      <c r="H12" s="3">
        <v>8</v>
      </c>
      <c r="I12" s="3">
        <v>16</v>
      </c>
      <c r="J12" s="3">
        <v>16</v>
      </c>
      <c r="K12" s="2">
        <v>16</v>
      </c>
      <c r="L12" s="2">
        <v>16</v>
      </c>
      <c r="M12" s="2">
        <v>8</v>
      </c>
      <c r="N12" s="2" t="s">
        <v>23</v>
      </c>
    </row>
    <row r="13" spans="1:39">
      <c r="A13" s="2" t="s">
        <v>9</v>
      </c>
      <c r="B13" s="2" t="s">
        <v>10</v>
      </c>
      <c r="C13" s="2">
        <v>1818343</v>
      </c>
      <c r="D13" s="2" t="s">
        <v>24</v>
      </c>
      <c r="E13" s="3" t="s">
        <v>12</v>
      </c>
      <c r="F13" s="3" t="s">
        <v>13</v>
      </c>
      <c r="G13" s="3" t="s">
        <v>16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 t="s">
        <v>24</v>
      </c>
    </row>
    <row r="14" spans="1:39">
      <c r="A14" s="2" t="s">
        <v>9</v>
      </c>
      <c r="B14" s="2" t="s">
        <v>10</v>
      </c>
      <c r="C14" s="2">
        <v>1818387</v>
      </c>
      <c r="D14" s="2" t="s">
        <v>25</v>
      </c>
      <c r="E14" s="3" t="s">
        <v>12</v>
      </c>
      <c r="F14" s="3" t="s">
        <v>13</v>
      </c>
      <c r="G14" s="3" t="s">
        <v>16</v>
      </c>
      <c r="H14" s="3">
        <v>14</v>
      </c>
      <c r="I14" s="3">
        <v>28</v>
      </c>
      <c r="J14" s="3">
        <v>28</v>
      </c>
      <c r="K14" s="2">
        <v>28</v>
      </c>
      <c r="L14" s="2">
        <v>28</v>
      </c>
      <c r="M14" s="2">
        <v>14</v>
      </c>
      <c r="N14" s="2" t="s">
        <v>25</v>
      </c>
    </row>
    <row r="15" spans="1:39">
      <c r="A15" s="2" t="s">
        <v>9</v>
      </c>
      <c r="B15" s="2" t="s">
        <v>10</v>
      </c>
      <c r="C15" s="2">
        <v>1818383</v>
      </c>
      <c r="D15" s="2" t="s">
        <v>26</v>
      </c>
      <c r="E15" s="3" t="s">
        <v>12</v>
      </c>
      <c r="F15" s="3" t="s">
        <v>13</v>
      </c>
      <c r="G15" s="3" t="s">
        <v>16</v>
      </c>
      <c r="H15" s="3">
        <v>10</v>
      </c>
      <c r="I15" s="3">
        <v>20</v>
      </c>
      <c r="J15" s="3">
        <v>20</v>
      </c>
      <c r="K15" s="2">
        <v>20</v>
      </c>
      <c r="L15" s="2">
        <v>20</v>
      </c>
      <c r="M15" s="2">
        <v>10</v>
      </c>
      <c r="N15" s="2" t="s">
        <v>26</v>
      </c>
    </row>
    <row r="16" spans="1:39">
      <c r="A16" s="2" t="s">
        <v>9</v>
      </c>
      <c r="B16" s="2" t="s">
        <v>10</v>
      </c>
      <c r="C16" s="2">
        <v>1818360</v>
      </c>
      <c r="D16" s="2" t="s">
        <v>27</v>
      </c>
      <c r="E16" s="3" t="s">
        <v>12</v>
      </c>
      <c r="F16" s="3" t="s">
        <v>13</v>
      </c>
      <c r="G16" s="3" t="s">
        <v>16</v>
      </c>
      <c r="H16" s="3">
        <v>6</v>
      </c>
      <c r="I16" s="3">
        <v>12</v>
      </c>
      <c r="J16" s="3">
        <v>12</v>
      </c>
      <c r="K16" s="2">
        <v>12</v>
      </c>
      <c r="L16" s="2">
        <v>12</v>
      </c>
      <c r="M16" s="2">
        <v>6</v>
      </c>
      <c r="N16" s="2" t="s">
        <v>27</v>
      </c>
    </row>
    <row r="17" spans="1:14">
      <c r="A17" s="2" t="s">
        <v>9</v>
      </c>
      <c r="B17" s="2" t="s">
        <v>10</v>
      </c>
      <c r="C17" s="2">
        <v>1818386</v>
      </c>
      <c r="D17" s="2" t="s">
        <v>28</v>
      </c>
      <c r="E17" s="3" t="s">
        <v>12</v>
      </c>
      <c r="F17" s="3" t="s">
        <v>13</v>
      </c>
      <c r="G17" s="3" t="s">
        <v>16</v>
      </c>
      <c r="H17" s="3">
        <v>27</v>
      </c>
      <c r="I17" s="3">
        <v>54</v>
      </c>
      <c r="J17" s="3">
        <v>54</v>
      </c>
      <c r="K17" s="2">
        <v>54</v>
      </c>
      <c r="L17" s="2">
        <v>54</v>
      </c>
      <c r="M17" s="2">
        <v>27</v>
      </c>
      <c r="N17" s="2" t="s">
        <v>28</v>
      </c>
    </row>
    <row r="18" spans="1:14">
      <c r="A18" s="2" t="s">
        <v>9</v>
      </c>
      <c r="B18" s="2" t="s">
        <v>10</v>
      </c>
      <c r="C18" s="2">
        <v>1818358</v>
      </c>
      <c r="D18" s="2" t="s">
        <v>29</v>
      </c>
      <c r="E18" s="3" t="s">
        <v>12</v>
      </c>
      <c r="F18" s="3" t="s">
        <v>13</v>
      </c>
      <c r="G18" s="3" t="s">
        <v>16</v>
      </c>
      <c r="H18" s="3">
        <v>8</v>
      </c>
      <c r="I18" s="3">
        <v>16</v>
      </c>
      <c r="J18" s="3">
        <v>16</v>
      </c>
      <c r="K18" s="2">
        <v>16</v>
      </c>
      <c r="L18" s="2">
        <v>16</v>
      </c>
      <c r="M18" s="2">
        <v>8</v>
      </c>
      <c r="N18" s="2" t="s">
        <v>29</v>
      </c>
    </row>
    <row r="19" spans="1:14">
      <c r="A19" s="2" t="s">
        <v>9</v>
      </c>
      <c r="B19" s="2" t="s">
        <v>10</v>
      </c>
      <c r="C19" s="2">
        <v>1818352</v>
      </c>
      <c r="D19" s="2" t="s">
        <v>30</v>
      </c>
      <c r="E19" s="3" t="s">
        <v>12</v>
      </c>
      <c r="F19" s="3" t="s">
        <v>13</v>
      </c>
      <c r="G19" s="3" t="s">
        <v>16</v>
      </c>
      <c r="H19" s="3">
        <v>18</v>
      </c>
      <c r="I19" s="3">
        <v>36</v>
      </c>
      <c r="J19" s="3">
        <v>36</v>
      </c>
      <c r="K19" s="2">
        <v>36</v>
      </c>
      <c r="L19" s="2">
        <v>36</v>
      </c>
      <c r="M19" s="2">
        <v>18</v>
      </c>
      <c r="N19" s="2" t="s">
        <v>30</v>
      </c>
    </row>
    <row r="20" spans="1:14">
      <c r="A20" s="2" t="s">
        <v>9</v>
      </c>
      <c r="B20" s="2" t="s">
        <v>10</v>
      </c>
      <c r="C20" s="2">
        <v>1818357</v>
      </c>
      <c r="D20" s="2" t="s">
        <v>31</v>
      </c>
      <c r="E20" s="3" t="s">
        <v>12</v>
      </c>
      <c r="F20" s="3" t="s">
        <v>13</v>
      </c>
      <c r="G20" s="3" t="s">
        <v>16</v>
      </c>
      <c r="H20" s="3">
        <v>5</v>
      </c>
      <c r="I20" s="3">
        <v>10</v>
      </c>
      <c r="J20" s="3">
        <v>10</v>
      </c>
      <c r="K20" s="2">
        <v>10</v>
      </c>
      <c r="L20" s="2">
        <v>10</v>
      </c>
      <c r="M20" s="2">
        <v>5</v>
      </c>
      <c r="N20" s="2" t="s">
        <v>31</v>
      </c>
    </row>
    <row r="21" spans="1:14">
      <c r="A21" s="2" t="s">
        <v>9</v>
      </c>
      <c r="B21" s="2" t="s">
        <v>10</v>
      </c>
      <c r="C21" s="2">
        <v>1818349</v>
      </c>
      <c r="D21" s="2" t="s">
        <v>32</v>
      </c>
      <c r="E21" s="3" t="s">
        <v>12</v>
      </c>
      <c r="F21" s="3" t="s">
        <v>13</v>
      </c>
      <c r="G21" s="3" t="s">
        <v>33</v>
      </c>
      <c r="H21" s="3">
        <v>3</v>
      </c>
      <c r="I21" s="3">
        <v>6</v>
      </c>
      <c r="J21" s="3">
        <v>6</v>
      </c>
      <c r="K21" s="2">
        <v>6</v>
      </c>
      <c r="L21" s="2">
        <v>6</v>
      </c>
      <c r="M21" s="2">
        <v>3</v>
      </c>
      <c r="N21" s="2" t="s">
        <v>32</v>
      </c>
    </row>
    <row r="22" spans="1:14">
      <c r="A22" s="2" t="s">
        <v>9</v>
      </c>
      <c r="B22" s="2" t="s">
        <v>10</v>
      </c>
      <c r="C22" s="2">
        <v>1818347</v>
      </c>
      <c r="D22" s="2" t="s">
        <v>34</v>
      </c>
      <c r="E22" s="3" t="s">
        <v>12</v>
      </c>
      <c r="F22" s="3" t="s">
        <v>13</v>
      </c>
      <c r="G22" s="3" t="s">
        <v>35</v>
      </c>
      <c r="H22" s="3">
        <v>7</v>
      </c>
      <c r="I22" s="3">
        <v>14</v>
      </c>
      <c r="J22" s="3">
        <v>14</v>
      </c>
      <c r="K22" s="2">
        <v>14</v>
      </c>
      <c r="L22" s="2">
        <v>14</v>
      </c>
      <c r="M22" s="2">
        <v>7</v>
      </c>
      <c r="N22" s="2" t="s">
        <v>34</v>
      </c>
    </row>
    <row r="23" spans="1:14">
      <c r="A23" s="2"/>
      <c r="B23" s="2"/>
      <c r="C23" s="2"/>
      <c r="D23" s="2"/>
      <c r="E23" s="3"/>
      <c r="F23" s="4" t="s">
        <v>36</v>
      </c>
      <c r="G23" s="5"/>
      <c r="H23" s="5">
        <f t="shared" ref="H23:M23" si="0">SUM(H4:H22)</f>
        <v>204</v>
      </c>
      <c r="I23" s="5">
        <f t="shared" si="0"/>
        <v>408</v>
      </c>
      <c r="J23" s="5">
        <f t="shared" si="0"/>
        <v>408</v>
      </c>
      <c r="K23" s="5">
        <f t="shared" si="0"/>
        <v>408</v>
      </c>
      <c r="L23" s="5">
        <f t="shared" si="0"/>
        <v>408</v>
      </c>
      <c r="M23" s="5">
        <f t="shared" si="0"/>
        <v>204</v>
      </c>
      <c r="N23" s="2"/>
    </row>
    <row r="24" spans="1:14">
      <c r="A24" s="2"/>
      <c r="B24" s="2"/>
      <c r="C24" s="2"/>
      <c r="D24" s="2"/>
      <c r="E24" s="3"/>
      <c r="F24" s="3"/>
      <c r="G24" s="3"/>
      <c r="H24" s="3"/>
      <c r="I24" s="3"/>
      <c r="J24" s="3"/>
      <c r="K24" s="2"/>
      <c r="L24" s="2"/>
      <c r="M24" s="2"/>
      <c r="N24" s="2"/>
    </row>
    <row r="25" spans="1:14">
      <c r="A25" s="2"/>
      <c r="B25" s="2"/>
      <c r="C25" s="2"/>
      <c r="D25" s="2"/>
      <c r="E25" s="3"/>
      <c r="F25" s="3"/>
      <c r="G25" s="3"/>
      <c r="H25" s="3"/>
      <c r="I25" s="3"/>
      <c r="J25" s="3"/>
      <c r="K25" s="2"/>
      <c r="L25" s="2"/>
      <c r="M25" s="2"/>
      <c r="N25" s="2"/>
    </row>
    <row r="26" spans="1:14">
      <c r="A26" s="2" t="s">
        <v>9</v>
      </c>
      <c r="B26" s="2" t="s">
        <v>10</v>
      </c>
      <c r="C26" s="2">
        <v>1818390</v>
      </c>
      <c r="D26" s="2" t="s">
        <v>11</v>
      </c>
      <c r="E26" s="3" t="s">
        <v>12</v>
      </c>
      <c r="F26" s="3" t="s">
        <v>37</v>
      </c>
      <c r="G26" s="3" t="s">
        <v>38</v>
      </c>
      <c r="H26" s="3">
        <v>14</v>
      </c>
      <c r="I26" s="3">
        <v>28</v>
      </c>
      <c r="J26" s="3">
        <v>28</v>
      </c>
      <c r="K26" s="2">
        <v>28</v>
      </c>
      <c r="L26" s="2">
        <v>28</v>
      </c>
      <c r="M26" s="2">
        <v>14</v>
      </c>
      <c r="N26" s="2" t="s">
        <v>11</v>
      </c>
    </row>
    <row r="27" spans="1:14">
      <c r="A27" s="2" t="s">
        <v>9</v>
      </c>
      <c r="B27" s="2" t="s">
        <v>10</v>
      </c>
      <c r="C27" s="2">
        <v>1818355</v>
      </c>
      <c r="D27" s="2" t="s">
        <v>15</v>
      </c>
      <c r="E27" s="3" t="s">
        <v>12</v>
      </c>
      <c r="F27" s="3" t="s">
        <v>37</v>
      </c>
      <c r="G27" s="3" t="s">
        <v>39</v>
      </c>
      <c r="H27" s="3">
        <v>5</v>
      </c>
      <c r="I27" s="3">
        <v>10</v>
      </c>
      <c r="J27" s="3">
        <v>10</v>
      </c>
      <c r="K27" s="2">
        <v>10</v>
      </c>
      <c r="L27" s="2">
        <v>10</v>
      </c>
      <c r="M27" s="2">
        <v>5</v>
      </c>
      <c r="N27" s="2" t="s">
        <v>15</v>
      </c>
    </row>
    <row r="28" spans="1:14">
      <c r="A28" s="2" t="s">
        <v>9</v>
      </c>
      <c r="B28" s="2" t="s">
        <v>10</v>
      </c>
      <c r="C28" s="2">
        <v>1818388</v>
      </c>
      <c r="D28" s="2" t="s">
        <v>17</v>
      </c>
      <c r="E28" s="3" t="s">
        <v>12</v>
      </c>
      <c r="F28" s="3" t="s">
        <v>37</v>
      </c>
      <c r="G28" s="3" t="s">
        <v>39</v>
      </c>
      <c r="H28" s="3">
        <v>8</v>
      </c>
      <c r="I28" s="3">
        <v>16</v>
      </c>
      <c r="J28" s="3">
        <v>16</v>
      </c>
      <c r="K28" s="2">
        <v>16</v>
      </c>
      <c r="L28" s="2">
        <v>16</v>
      </c>
      <c r="M28" s="2">
        <v>8</v>
      </c>
      <c r="N28" s="2" t="s">
        <v>17</v>
      </c>
    </row>
    <row r="29" spans="1:14">
      <c r="A29" s="2" t="s">
        <v>9</v>
      </c>
      <c r="B29" s="2" t="s">
        <v>10</v>
      </c>
      <c r="C29" s="2">
        <v>1818350</v>
      </c>
      <c r="D29" s="2" t="s">
        <v>19</v>
      </c>
      <c r="E29" s="3" t="s">
        <v>12</v>
      </c>
      <c r="F29" s="3" t="s">
        <v>37</v>
      </c>
      <c r="G29" s="3" t="s">
        <v>39</v>
      </c>
      <c r="H29" s="3">
        <v>4</v>
      </c>
      <c r="I29" s="3">
        <v>8</v>
      </c>
      <c r="J29" s="3">
        <v>8</v>
      </c>
      <c r="K29" s="2">
        <v>8</v>
      </c>
      <c r="L29" s="2">
        <v>8</v>
      </c>
      <c r="M29" s="2">
        <v>4</v>
      </c>
      <c r="N29" s="2" t="s">
        <v>19</v>
      </c>
    </row>
    <row r="30" spans="1:14">
      <c r="A30" s="2" t="s">
        <v>9</v>
      </c>
      <c r="B30" s="2" t="s">
        <v>10</v>
      </c>
      <c r="C30" s="2">
        <v>1818354</v>
      </c>
      <c r="D30" s="2" t="s">
        <v>20</v>
      </c>
      <c r="E30" s="3" t="s">
        <v>12</v>
      </c>
      <c r="F30" s="3" t="s">
        <v>37</v>
      </c>
      <c r="G30" s="3" t="s">
        <v>39</v>
      </c>
      <c r="H30" s="3">
        <v>7</v>
      </c>
      <c r="I30" s="3">
        <v>14</v>
      </c>
      <c r="J30" s="3">
        <v>14</v>
      </c>
      <c r="K30" s="2">
        <v>14</v>
      </c>
      <c r="L30" s="2">
        <v>14</v>
      </c>
      <c r="M30" s="2">
        <v>7</v>
      </c>
      <c r="N30" s="2" t="s">
        <v>20</v>
      </c>
    </row>
    <row r="31" spans="1:14">
      <c r="A31" s="2" t="s">
        <v>9</v>
      </c>
      <c r="B31" s="2" t="s">
        <v>10</v>
      </c>
      <c r="C31" s="2">
        <v>1818384</v>
      </c>
      <c r="D31" s="2" t="s">
        <v>22</v>
      </c>
      <c r="E31" s="3" t="s">
        <v>12</v>
      </c>
      <c r="F31" s="3" t="s">
        <v>37</v>
      </c>
      <c r="G31" s="3" t="s">
        <v>39</v>
      </c>
      <c r="H31" s="3">
        <v>10</v>
      </c>
      <c r="I31" s="3">
        <v>20</v>
      </c>
      <c r="J31" s="3">
        <v>20</v>
      </c>
      <c r="K31" s="2">
        <v>20</v>
      </c>
      <c r="L31" s="2">
        <v>20</v>
      </c>
      <c r="M31" s="2">
        <v>10</v>
      </c>
      <c r="N31" s="2" t="s">
        <v>22</v>
      </c>
    </row>
    <row r="32" spans="1:14">
      <c r="A32" s="2" t="s">
        <v>9</v>
      </c>
      <c r="B32" s="2" t="s">
        <v>10</v>
      </c>
      <c r="C32" s="2">
        <v>1818359</v>
      </c>
      <c r="D32" s="2" t="s">
        <v>23</v>
      </c>
      <c r="E32" s="3" t="s">
        <v>12</v>
      </c>
      <c r="F32" s="3" t="s">
        <v>37</v>
      </c>
      <c r="G32" s="3" t="s">
        <v>39</v>
      </c>
      <c r="H32" s="3">
        <v>4</v>
      </c>
      <c r="I32" s="3">
        <v>8</v>
      </c>
      <c r="J32" s="3">
        <v>8</v>
      </c>
      <c r="K32" s="2">
        <v>8</v>
      </c>
      <c r="L32" s="2">
        <v>8</v>
      </c>
      <c r="M32" s="2">
        <v>4</v>
      </c>
      <c r="N32" s="2" t="s">
        <v>23</v>
      </c>
    </row>
    <row r="33" spans="1:14">
      <c r="A33" s="2" t="s">
        <v>9</v>
      </c>
      <c r="B33" s="2" t="s">
        <v>10</v>
      </c>
      <c r="C33" s="2">
        <v>1818387</v>
      </c>
      <c r="D33" s="2" t="s">
        <v>25</v>
      </c>
      <c r="E33" s="3" t="s">
        <v>12</v>
      </c>
      <c r="F33" s="3" t="s">
        <v>37</v>
      </c>
      <c r="G33" s="3" t="s">
        <v>39</v>
      </c>
      <c r="H33" s="3">
        <v>7</v>
      </c>
      <c r="I33" s="3">
        <v>14</v>
      </c>
      <c r="J33" s="3">
        <v>14</v>
      </c>
      <c r="K33" s="2">
        <v>14</v>
      </c>
      <c r="L33" s="2">
        <v>14</v>
      </c>
      <c r="M33" s="2">
        <v>7</v>
      </c>
      <c r="N33" s="2" t="s">
        <v>25</v>
      </c>
    </row>
    <row r="34" spans="1:14">
      <c r="A34" s="2" t="s">
        <v>9</v>
      </c>
      <c r="B34" s="2" t="s">
        <v>10</v>
      </c>
      <c r="C34" s="2">
        <v>1818360</v>
      </c>
      <c r="D34" s="2" t="s">
        <v>27</v>
      </c>
      <c r="E34" s="3" t="s">
        <v>12</v>
      </c>
      <c r="F34" s="3" t="s">
        <v>37</v>
      </c>
      <c r="G34" s="3" t="s">
        <v>39</v>
      </c>
      <c r="H34" s="3">
        <v>3</v>
      </c>
      <c r="I34" s="3">
        <v>6</v>
      </c>
      <c r="J34" s="3">
        <v>6</v>
      </c>
      <c r="K34" s="2">
        <v>6</v>
      </c>
      <c r="L34" s="2">
        <v>6</v>
      </c>
      <c r="M34" s="2">
        <v>3</v>
      </c>
      <c r="N34" s="2" t="s">
        <v>27</v>
      </c>
    </row>
    <row r="35" spans="1:14">
      <c r="A35" s="2" t="s">
        <v>9</v>
      </c>
      <c r="B35" s="2" t="s">
        <v>10</v>
      </c>
      <c r="C35" s="2">
        <v>1818383</v>
      </c>
      <c r="D35" s="2" t="s">
        <v>26</v>
      </c>
      <c r="E35" s="3" t="s">
        <v>12</v>
      </c>
      <c r="F35" s="3" t="s">
        <v>37</v>
      </c>
      <c r="G35" s="3" t="s">
        <v>39</v>
      </c>
      <c r="H35" s="3">
        <v>5</v>
      </c>
      <c r="I35" s="3">
        <v>10</v>
      </c>
      <c r="J35" s="3">
        <v>10</v>
      </c>
      <c r="K35" s="2">
        <v>10</v>
      </c>
      <c r="L35" s="2">
        <v>10</v>
      </c>
      <c r="M35" s="2">
        <v>5</v>
      </c>
      <c r="N35" s="2" t="s">
        <v>26</v>
      </c>
    </row>
    <row r="36" spans="1:14">
      <c r="A36" s="2" t="s">
        <v>9</v>
      </c>
      <c r="B36" s="2" t="s">
        <v>10</v>
      </c>
      <c r="C36" s="2">
        <v>1818386</v>
      </c>
      <c r="D36" s="2" t="s">
        <v>28</v>
      </c>
      <c r="E36" s="3" t="s">
        <v>12</v>
      </c>
      <c r="F36" s="3" t="s">
        <v>37</v>
      </c>
      <c r="G36" s="3" t="s">
        <v>39</v>
      </c>
      <c r="H36" s="3">
        <v>13</v>
      </c>
      <c r="I36" s="3">
        <v>26</v>
      </c>
      <c r="J36" s="3">
        <v>26</v>
      </c>
      <c r="K36" s="2">
        <v>26</v>
      </c>
      <c r="L36" s="2">
        <v>26</v>
      </c>
      <c r="M36" s="2">
        <v>13</v>
      </c>
      <c r="N36" s="2" t="s">
        <v>28</v>
      </c>
    </row>
    <row r="37" spans="1:14">
      <c r="A37" s="2" t="s">
        <v>9</v>
      </c>
      <c r="B37" s="2" t="s">
        <v>10</v>
      </c>
      <c r="C37" s="2">
        <v>1818358</v>
      </c>
      <c r="D37" s="2" t="s">
        <v>29</v>
      </c>
      <c r="E37" s="3" t="s">
        <v>12</v>
      </c>
      <c r="F37" s="3" t="s">
        <v>37</v>
      </c>
      <c r="G37" s="3" t="s">
        <v>39</v>
      </c>
      <c r="H37" s="3">
        <v>4</v>
      </c>
      <c r="I37" s="3">
        <v>8</v>
      </c>
      <c r="J37" s="3">
        <v>8</v>
      </c>
      <c r="K37" s="2">
        <v>8</v>
      </c>
      <c r="L37" s="2">
        <v>8</v>
      </c>
      <c r="M37" s="2">
        <v>4</v>
      </c>
      <c r="N37" s="2" t="s">
        <v>29</v>
      </c>
    </row>
    <row r="38" spans="1:14">
      <c r="A38" s="2" t="s">
        <v>9</v>
      </c>
      <c r="B38" s="2" t="s">
        <v>10</v>
      </c>
      <c r="C38" s="2">
        <v>1818352</v>
      </c>
      <c r="D38" s="2" t="s">
        <v>30</v>
      </c>
      <c r="E38" s="3" t="s">
        <v>12</v>
      </c>
      <c r="F38" s="3" t="s">
        <v>37</v>
      </c>
      <c r="G38" s="3" t="s">
        <v>39</v>
      </c>
      <c r="H38" s="3">
        <v>9</v>
      </c>
      <c r="I38" s="3">
        <v>18</v>
      </c>
      <c r="J38" s="3">
        <v>18</v>
      </c>
      <c r="K38" s="2">
        <v>18</v>
      </c>
      <c r="L38" s="2">
        <v>18</v>
      </c>
      <c r="M38" s="2">
        <v>9</v>
      </c>
      <c r="N38" s="2" t="s">
        <v>30</v>
      </c>
    </row>
    <row r="39" spans="1:14">
      <c r="A39" s="2" t="s">
        <v>9</v>
      </c>
      <c r="B39" s="2" t="s">
        <v>10</v>
      </c>
      <c r="C39" s="2">
        <v>1818357</v>
      </c>
      <c r="D39" s="2" t="s">
        <v>31</v>
      </c>
      <c r="E39" s="3" t="s">
        <v>12</v>
      </c>
      <c r="F39" s="3" t="s">
        <v>37</v>
      </c>
      <c r="G39" s="3" t="s">
        <v>39</v>
      </c>
      <c r="H39" s="3">
        <v>2</v>
      </c>
      <c r="I39" s="3">
        <v>4</v>
      </c>
      <c r="J39" s="3">
        <v>4</v>
      </c>
      <c r="K39" s="2">
        <v>4</v>
      </c>
      <c r="L39" s="2">
        <v>4</v>
      </c>
      <c r="M39" s="2">
        <v>2</v>
      </c>
      <c r="N39" s="2" t="s">
        <v>31</v>
      </c>
    </row>
    <row r="40" spans="1:14">
      <c r="A40" s="2" t="s">
        <v>9</v>
      </c>
      <c r="B40" s="2" t="s">
        <v>10</v>
      </c>
      <c r="C40" s="2">
        <v>1818349</v>
      </c>
      <c r="D40" s="2" t="s">
        <v>32</v>
      </c>
      <c r="E40" s="3" t="s">
        <v>12</v>
      </c>
      <c r="F40" s="3" t="s">
        <v>37</v>
      </c>
      <c r="G40" s="3" t="s">
        <v>40</v>
      </c>
      <c r="H40" s="3">
        <v>2</v>
      </c>
      <c r="I40" s="3">
        <v>4</v>
      </c>
      <c r="J40" s="3">
        <v>4</v>
      </c>
      <c r="K40" s="2">
        <v>4</v>
      </c>
      <c r="L40" s="2">
        <v>4</v>
      </c>
      <c r="M40" s="2">
        <v>2</v>
      </c>
      <c r="N40" s="2" t="s">
        <v>32</v>
      </c>
    </row>
    <row r="41" spans="1:14">
      <c r="A41" s="2" t="s">
        <v>9</v>
      </c>
      <c r="B41" s="2" t="s">
        <v>10</v>
      </c>
      <c r="C41" s="2">
        <v>1818347</v>
      </c>
      <c r="D41" s="2" t="s">
        <v>34</v>
      </c>
      <c r="E41" s="3" t="s">
        <v>12</v>
      </c>
      <c r="F41" s="3" t="s">
        <v>37</v>
      </c>
      <c r="G41" s="3" t="s">
        <v>41</v>
      </c>
      <c r="H41" s="3">
        <v>4</v>
      </c>
      <c r="I41" s="3">
        <v>8</v>
      </c>
      <c r="J41" s="3">
        <v>8</v>
      </c>
      <c r="K41" s="2">
        <v>8</v>
      </c>
      <c r="L41" s="2">
        <v>8</v>
      </c>
      <c r="M41" s="2">
        <v>4</v>
      </c>
      <c r="N41" s="2" t="s">
        <v>34</v>
      </c>
    </row>
    <row r="42" spans="1:14">
      <c r="A42" s="2"/>
      <c r="B42" s="2"/>
      <c r="C42" s="2"/>
      <c r="D42" s="2"/>
      <c r="E42" s="3"/>
      <c r="F42" s="4" t="s">
        <v>42</v>
      </c>
      <c r="G42" s="5"/>
      <c r="H42" s="5">
        <f t="shared" ref="H42:M42" si="1">SUM(H26:H41)</f>
        <v>101</v>
      </c>
      <c r="I42" s="5">
        <f t="shared" si="1"/>
        <v>202</v>
      </c>
      <c r="J42" s="5">
        <f t="shared" si="1"/>
        <v>202</v>
      </c>
      <c r="K42" s="5">
        <f t="shared" si="1"/>
        <v>202</v>
      </c>
      <c r="L42" s="5">
        <f t="shared" si="1"/>
        <v>202</v>
      </c>
      <c r="M42" s="5">
        <f t="shared" si="1"/>
        <v>101</v>
      </c>
      <c r="N42" s="2"/>
    </row>
    <row r="43" spans="1:14">
      <c r="A43" s="2"/>
      <c r="B43" s="2"/>
      <c r="C43" s="2"/>
      <c r="D43" s="2"/>
      <c r="E43" s="3"/>
      <c r="F43" s="3"/>
      <c r="G43" s="3"/>
      <c r="H43" s="3"/>
      <c r="I43" s="3"/>
      <c r="J43" s="3"/>
      <c r="K43" s="2"/>
      <c r="L43" s="2"/>
      <c r="M43" s="2"/>
      <c r="N43" s="2"/>
    </row>
    <row r="44" spans="1:14">
      <c r="A44" s="2"/>
      <c r="B44" s="2"/>
      <c r="C44" s="2"/>
      <c r="D44" s="2"/>
      <c r="E44" s="3"/>
      <c r="F44" s="3"/>
      <c r="G44" s="3"/>
      <c r="H44" s="3"/>
      <c r="I44" s="3"/>
      <c r="J44" s="3"/>
      <c r="K44" s="2"/>
      <c r="L44" s="2"/>
      <c r="M44" s="2"/>
      <c r="N44" s="2"/>
    </row>
    <row r="45" spans="1:14">
      <c r="A45" s="2" t="s">
        <v>9</v>
      </c>
      <c r="B45" s="2" t="s">
        <v>10</v>
      </c>
      <c r="C45" s="2">
        <v>1818390</v>
      </c>
      <c r="D45" s="2" t="s">
        <v>11</v>
      </c>
      <c r="E45" s="3" t="s">
        <v>12</v>
      </c>
      <c r="F45" s="3" t="s">
        <v>43</v>
      </c>
      <c r="G45" s="3" t="s">
        <v>44</v>
      </c>
      <c r="H45" s="3">
        <v>17</v>
      </c>
      <c r="I45" s="3">
        <v>34</v>
      </c>
      <c r="J45" s="3">
        <v>34</v>
      </c>
      <c r="K45" s="2">
        <v>34</v>
      </c>
      <c r="L45" s="2">
        <v>34</v>
      </c>
      <c r="M45" s="2">
        <v>17</v>
      </c>
      <c r="N45" s="2" t="s">
        <v>11</v>
      </c>
    </row>
    <row r="46" spans="1:14">
      <c r="A46" s="2" t="s">
        <v>9</v>
      </c>
      <c r="B46" s="2" t="s">
        <v>10</v>
      </c>
      <c r="C46" s="2">
        <v>1818355</v>
      </c>
      <c r="D46" s="2" t="s">
        <v>15</v>
      </c>
      <c r="E46" s="3" t="s">
        <v>12</v>
      </c>
      <c r="F46" s="3" t="s">
        <v>43</v>
      </c>
      <c r="G46" s="3" t="s">
        <v>45</v>
      </c>
      <c r="H46" s="3">
        <v>6</v>
      </c>
      <c r="I46" s="3">
        <v>12</v>
      </c>
      <c r="J46" s="3">
        <v>12</v>
      </c>
      <c r="K46" s="2">
        <v>12</v>
      </c>
      <c r="L46" s="2">
        <v>12</v>
      </c>
      <c r="M46" s="2">
        <v>6</v>
      </c>
      <c r="N46" s="2" t="s">
        <v>15</v>
      </c>
    </row>
    <row r="47" spans="1:14">
      <c r="A47" s="2" t="s">
        <v>9</v>
      </c>
      <c r="B47" s="2" t="s">
        <v>10</v>
      </c>
      <c r="C47" s="2">
        <v>1818388</v>
      </c>
      <c r="D47" s="2" t="s">
        <v>17</v>
      </c>
      <c r="E47" s="3" t="s">
        <v>12</v>
      </c>
      <c r="F47" s="3" t="s">
        <v>43</v>
      </c>
      <c r="G47" s="3" t="s">
        <v>45</v>
      </c>
      <c r="H47" s="3">
        <v>9</v>
      </c>
      <c r="I47" s="3">
        <v>18</v>
      </c>
      <c r="J47" s="3">
        <v>18</v>
      </c>
      <c r="K47" s="2">
        <v>18</v>
      </c>
      <c r="L47" s="2">
        <v>18</v>
      </c>
      <c r="M47" s="2">
        <v>9</v>
      </c>
      <c r="N47" s="2" t="s">
        <v>17</v>
      </c>
    </row>
    <row r="48" spans="1:14">
      <c r="A48" s="2" t="s">
        <v>9</v>
      </c>
      <c r="B48" s="2" t="s">
        <v>10</v>
      </c>
      <c r="C48" s="2">
        <v>1818345</v>
      </c>
      <c r="D48" s="2" t="s">
        <v>18</v>
      </c>
      <c r="E48" s="3" t="s">
        <v>12</v>
      </c>
      <c r="F48" s="3" t="s">
        <v>43</v>
      </c>
      <c r="G48" s="3" t="s">
        <v>45</v>
      </c>
      <c r="H48" s="3">
        <v>1</v>
      </c>
      <c r="I48" s="3">
        <v>2</v>
      </c>
      <c r="J48" s="3">
        <v>2</v>
      </c>
      <c r="K48" s="2">
        <v>2</v>
      </c>
      <c r="L48" s="2">
        <v>2</v>
      </c>
      <c r="M48" s="2">
        <v>1</v>
      </c>
      <c r="N48" s="2" t="s">
        <v>18</v>
      </c>
    </row>
    <row r="49" spans="1:14">
      <c r="A49" s="2" t="s">
        <v>9</v>
      </c>
      <c r="B49" s="2" t="s">
        <v>10</v>
      </c>
      <c r="C49" s="2">
        <v>1818350</v>
      </c>
      <c r="D49" s="2" t="s">
        <v>19</v>
      </c>
      <c r="E49" s="3" t="s">
        <v>12</v>
      </c>
      <c r="F49" s="3" t="s">
        <v>43</v>
      </c>
      <c r="G49" s="3" t="s">
        <v>45</v>
      </c>
      <c r="H49" s="3">
        <v>5</v>
      </c>
      <c r="I49" s="3">
        <v>10</v>
      </c>
      <c r="J49" s="3">
        <v>10</v>
      </c>
      <c r="K49" s="2">
        <v>10</v>
      </c>
      <c r="L49" s="2">
        <v>10</v>
      </c>
      <c r="M49" s="2">
        <v>5</v>
      </c>
      <c r="N49" s="2" t="s">
        <v>19</v>
      </c>
    </row>
    <row r="50" spans="1:14">
      <c r="A50" s="2" t="s">
        <v>9</v>
      </c>
      <c r="B50" s="2" t="s">
        <v>10</v>
      </c>
      <c r="C50" s="2">
        <v>1818354</v>
      </c>
      <c r="D50" s="2" t="s">
        <v>20</v>
      </c>
      <c r="E50" s="3" t="s">
        <v>12</v>
      </c>
      <c r="F50" s="3" t="s">
        <v>43</v>
      </c>
      <c r="G50" s="3" t="s">
        <v>45</v>
      </c>
      <c r="H50" s="3">
        <v>8</v>
      </c>
      <c r="I50" s="3">
        <v>16</v>
      </c>
      <c r="J50" s="3">
        <v>16</v>
      </c>
      <c r="K50" s="2">
        <v>16</v>
      </c>
      <c r="L50" s="2">
        <v>16</v>
      </c>
      <c r="M50" s="2">
        <v>8</v>
      </c>
      <c r="N50" s="2" t="s">
        <v>20</v>
      </c>
    </row>
    <row r="51" spans="1:14">
      <c r="A51" s="2" t="s">
        <v>9</v>
      </c>
      <c r="B51" s="2" t="s">
        <v>10</v>
      </c>
      <c r="C51" s="2">
        <v>1818344</v>
      </c>
      <c r="D51" s="2" t="s">
        <v>21</v>
      </c>
      <c r="E51" s="3" t="s">
        <v>12</v>
      </c>
      <c r="F51" s="3" t="s">
        <v>43</v>
      </c>
      <c r="G51" s="3" t="s">
        <v>45</v>
      </c>
      <c r="H51" s="3">
        <v>1</v>
      </c>
      <c r="I51" s="3">
        <v>2</v>
      </c>
      <c r="J51" s="3">
        <v>2</v>
      </c>
      <c r="K51" s="2">
        <v>2</v>
      </c>
      <c r="L51" s="2">
        <v>2</v>
      </c>
      <c r="M51" s="2">
        <v>1</v>
      </c>
      <c r="N51" s="2" t="s">
        <v>21</v>
      </c>
    </row>
    <row r="52" spans="1:14">
      <c r="A52" s="2" t="s">
        <v>9</v>
      </c>
      <c r="B52" s="2" t="s">
        <v>10</v>
      </c>
      <c r="C52" s="2">
        <v>1818384</v>
      </c>
      <c r="D52" s="2" t="s">
        <v>22</v>
      </c>
      <c r="E52" s="3" t="s">
        <v>12</v>
      </c>
      <c r="F52" s="3" t="s">
        <v>43</v>
      </c>
      <c r="G52" s="3" t="s">
        <v>45</v>
      </c>
      <c r="H52" s="3">
        <v>11</v>
      </c>
      <c r="I52" s="3">
        <v>22</v>
      </c>
      <c r="J52" s="3">
        <v>22</v>
      </c>
      <c r="K52" s="2">
        <v>22</v>
      </c>
      <c r="L52" s="2">
        <v>22</v>
      </c>
      <c r="M52" s="2">
        <v>11</v>
      </c>
      <c r="N52" s="2" t="s">
        <v>22</v>
      </c>
    </row>
    <row r="53" spans="1:14">
      <c r="A53" s="2" t="s">
        <v>9</v>
      </c>
      <c r="B53" s="2" t="s">
        <v>10</v>
      </c>
      <c r="C53" s="2">
        <v>1818359</v>
      </c>
      <c r="D53" s="2" t="s">
        <v>23</v>
      </c>
      <c r="E53" s="3" t="s">
        <v>12</v>
      </c>
      <c r="F53" s="3" t="s">
        <v>43</v>
      </c>
      <c r="G53" s="3" t="s">
        <v>45</v>
      </c>
      <c r="H53" s="3">
        <v>5</v>
      </c>
      <c r="I53" s="3">
        <v>10</v>
      </c>
      <c r="J53" s="3">
        <v>10</v>
      </c>
      <c r="K53" s="2">
        <v>10</v>
      </c>
      <c r="L53" s="2">
        <v>10</v>
      </c>
      <c r="M53" s="2">
        <v>5</v>
      </c>
      <c r="N53" s="2" t="s">
        <v>23</v>
      </c>
    </row>
    <row r="54" spans="1:14">
      <c r="A54" s="2" t="s">
        <v>9</v>
      </c>
      <c r="B54" s="2" t="s">
        <v>10</v>
      </c>
      <c r="C54" s="2">
        <v>1818343</v>
      </c>
      <c r="D54" s="2" t="s">
        <v>24</v>
      </c>
      <c r="E54" s="3" t="s">
        <v>12</v>
      </c>
      <c r="F54" s="3" t="s">
        <v>43</v>
      </c>
      <c r="G54" s="3" t="s">
        <v>45</v>
      </c>
      <c r="H54" s="3">
        <v>1</v>
      </c>
      <c r="I54" s="3">
        <v>2</v>
      </c>
      <c r="J54" s="3">
        <v>2</v>
      </c>
      <c r="K54" s="2">
        <v>2</v>
      </c>
      <c r="L54" s="2">
        <v>2</v>
      </c>
      <c r="M54" s="2">
        <v>1</v>
      </c>
      <c r="N54" s="2" t="s">
        <v>24</v>
      </c>
    </row>
    <row r="55" spans="1:14">
      <c r="A55" s="2" t="s">
        <v>9</v>
      </c>
      <c r="B55" s="2" t="s">
        <v>10</v>
      </c>
      <c r="C55" s="2">
        <v>1818387</v>
      </c>
      <c r="D55" s="2" t="s">
        <v>25</v>
      </c>
      <c r="E55" s="3" t="s">
        <v>12</v>
      </c>
      <c r="F55" s="3" t="s">
        <v>43</v>
      </c>
      <c r="G55" s="3" t="s">
        <v>45</v>
      </c>
      <c r="H55" s="3">
        <v>8</v>
      </c>
      <c r="I55" s="3">
        <v>16</v>
      </c>
      <c r="J55" s="3">
        <v>16</v>
      </c>
      <c r="K55" s="2">
        <v>16</v>
      </c>
      <c r="L55" s="2">
        <v>16</v>
      </c>
      <c r="M55" s="2">
        <v>8</v>
      </c>
      <c r="N55" s="2" t="s">
        <v>25</v>
      </c>
    </row>
    <row r="56" spans="1:14">
      <c r="A56" s="2" t="s">
        <v>9</v>
      </c>
      <c r="B56" s="2" t="s">
        <v>10</v>
      </c>
      <c r="C56" s="2">
        <v>1818360</v>
      </c>
      <c r="D56" s="2" t="s">
        <v>27</v>
      </c>
      <c r="E56" s="3" t="s">
        <v>12</v>
      </c>
      <c r="F56" s="3" t="s">
        <v>43</v>
      </c>
      <c r="G56" s="3" t="s">
        <v>45</v>
      </c>
      <c r="H56" s="3">
        <v>4</v>
      </c>
      <c r="I56" s="3">
        <v>8</v>
      </c>
      <c r="J56" s="3">
        <v>8</v>
      </c>
      <c r="K56" s="2">
        <v>8</v>
      </c>
      <c r="L56" s="2">
        <v>8</v>
      </c>
      <c r="M56" s="2">
        <v>4</v>
      </c>
      <c r="N56" s="2" t="s">
        <v>27</v>
      </c>
    </row>
    <row r="57" spans="1:14">
      <c r="A57" s="2" t="s">
        <v>9</v>
      </c>
      <c r="B57" s="2" t="s">
        <v>10</v>
      </c>
      <c r="C57" s="2">
        <v>1818383</v>
      </c>
      <c r="D57" s="2" t="s">
        <v>26</v>
      </c>
      <c r="E57" s="3" t="s">
        <v>12</v>
      </c>
      <c r="F57" s="3" t="s">
        <v>43</v>
      </c>
      <c r="G57" s="3" t="s">
        <v>45</v>
      </c>
      <c r="H57" s="3">
        <v>6</v>
      </c>
      <c r="I57" s="3">
        <v>12</v>
      </c>
      <c r="J57" s="3">
        <v>12</v>
      </c>
      <c r="K57" s="2">
        <v>12</v>
      </c>
      <c r="L57" s="2">
        <v>12</v>
      </c>
      <c r="M57" s="2">
        <v>6</v>
      </c>
      <c r="N57" s="2" t="s">
        <v>26</v>
      </c>
    </row>
    <row r="58" spans="1:14">
      <c r="A58" s="2" t="s">
        <v>9</v>
      </c>
      <c r="B58" s="2" t="s">
        <v>10</v>
      </c>
      <c r="C58" s="2">
        <v>1818386</v>
      </c>
      <c r="D58" s="2" t="s">
        <v>28</v>
      </c>
      <c r="E58" s="3" t="s">
        <v>12</v>
      </c>
      <c r="F58" s="3" t="s">
        <v>43</v>
      </c>
      <c r="G58" s="3" t="s">
        <v>45</v>
      </c>
      <c r="H58" s="3">
        <v>16</v>
      </c>
      <c r="I58" s="3">
        <v>32</v>
      </c>
      <c r="J58" s="3">
        <v>32</v>
      </c>
      <c r="K58" s="2">
        <v>32</v>
      </c>
      <c r="L58" s="2">
        <v>32</v>
      </c>
      <c r="M58" s="2">
        <v>16</v>
      </c>
      <c r="N58" s="2" t="s">
        <v>28</v>
      </c>
    </row>
    <row r="59" spans="1:14">
      <c r="A59" s="2" t="s">
        <v>9</v>
      </c>
      <c r="B59" s="2" t="s">
        <v>10</v>
      </c>
      <c r="C59" s="2">
        <v>1818358</v>
      </c>
      <c r="D59" s="2" t="s">
        <v>29</v>
      </c>
      <c r="E59" s="3" t="s">
        <v>12</v>
      </c>
      <c r="F59" s="3" t="s">
        <v>43</v>
      </c>
      <c r="G59" s="3" t="s">
        <v>45</v>
      </c>
      <c r="H59" s="3">
        <v>5</v>
      </c>
      <c r="I59" s="3">
        <v>10</v>
      </c>
      <c r="J59" s="3">
        <v>10</v>
      </c>
      <c r="K59" s="2">
        <v>10</v>
      </c>
      <c r="L59" s="2">
        <v>10</v>
      </c>
      <c r="M59" s="2">
        <v>5</v>
      </c>
      <c r="N59" s="2" t="s">
        <v>29</v>
      </c>
    </row>
    <row r="60" spans="1:14">
      <c r="A60" s="2" t="s">
        <v>9</v>
      </c>
      <c r="B60" s="2" t="s">
        <v>10</v>
      </c>
      <c r="C60" s="2">
        <v>1818352</v>
      </c>
      <c r="D60" s="2" t="s">
        <v>30</v>
      </c>
      <c r="E60" s="3" t="s">
        <v>12</v>
      </c>
      <c r="F60" s="3" t="s">
        <v>43</v>
      </c>
      <c r="G60" s="3" t="s">
        <v>45</v>
      </c>
      <c r="H60" s="3">
        <v>11</v>
      </c>
      <c r="I60" s="3">
        <v>22</v>
      </c>
      <c r="J60" s="3">
        <v>22</v>
      </c>
      <c r="K60" s="2">
        <v>22</v>
      </c>
      <c r="L60" s="2">
        <v>22</v>
      </c>
      <c r="M60" s="2">
        <v>11</v>
      </c>
      <c r="N60" s="2" t="s">
        <v>30</v>
      </c>
    </row>
    <row r="61" spans="1:14">
      <c r="A61" s="2" t="s">
        <v>9</v>
      </c>
      <c r="B61" s="2" t="s">
        <v>10</v>
      </c>
      <c r="C61" s="2">
        <v>1818357</v>
      </c>
      <c r="D61" s="2" t="s">
        <v>31</v>
      </c>
      <c r="E61" s="3" t="s">
        <v>12</v>
      </c>
      <c r="F61" s="3" t="s">
        <v>43</v>
      </c>
      <c r="G61" s="3" t="s">
        <v>45</v>
      </c>
      <c r="H61" s="3">
        <v>3</v>
      </c>
      <c r="I61" s="3">
        <v>6</v>
      </c>
      <c r="J61" s="3">
        <v>6</v>
      </c>
      <c r="K61" s="2">
        <v>6</v>
      </c>
      <c r="L61" s="2">
        <v>6</v>
      </c>
      <c r="M61" s="2">
        <v>3</v>
      </c>
      <c r="N61" s="2" t="s">
        <v>31</v>
      </c>
    </row>
    <row r="62" spans="1:14">
      <c r="A62" s="2" t="s">
        <v>9</v>
      </c>
      <c r="B62" s="2" t="s">
        <v>10</v>
      </c>
      <c r="C62" s="2">
        <v>1818349</v>
      </c>
      <c r="D62" s="2" t="s">
        <v>32</v>
      </c>
      <c r="E62" s="3" t="s">
        <v>12</v>
      </c>
      <c r="F62" s="3" t="s">
        <v>43</v>
      </c>
      <c r="G62" s="3" t="s">
        <v>46</v>
      </c>
      <c r="H62" s="3">
        <v>2</v>
      </c>
      <c r="I62" s="3">
        <v>4</v>
      </c>
      <c r="J62" s="3">
        <v>4</v>
      </c>
      <c r="K62" s="2">
        <v>4</v>
      </c>
      <c r="L62" s="2">
        <v>4</v>
      </c>
      <c r="M62" s="2">
        <v>2</v>
      </c>
      <c r="N62" s="2" t="s">
        <v>32</v>
      </c>
    </row>
    <row r="63" spans="1:14">
      <c r="A63" s="2" t="s">
        <v>9</v>
      </c>
      <c r="B63" s="2" t="s">
        <v>10</v>
      </c>
      <c r="C63" s="2">
        <v>1818347</v>
      </c>
      <c r="D63" s="2" t="s">
        <v>34</v>
      </c>
      <c r="E63" s="3" t="s">
        <v>12</v>
      </c>
      <c r="F63" s="3" t="s">
        <v>43</v>
      </c>
      <c r="G63" s="3" t="s">
        <v>47</v>
      </c>
      <c r="H63" s="3">
        <v>4</v>
      </c>
      <c r="I63" s="3">
        <v>8</v>
      </c>
      <c r="J63" s="3">
        <v>8</v>
      </c>
      <c r="K63" s="2">
        <v>8</v>
      </c>
      <c r="L63" s="2">
        <v>8</v>
      </c>
      <c r="M63" s="2">
        <v>4</v>
      </c>
      <c r="N63" s="2" t="s">
        <v>34</v>
      </c>
    </row>
    <row r="64" spans="1:14">
      <c r="F64" s="6" t="s">
        <v>48</v>
      </c>
      <c r="G64" s="7"/>
      <c r="H64" s="7">
        <f t="shared" ref="H64:M64" si="2">SUM(H45:H63)</f>
        <v>123</v>
      </c>
      <c r="I64" s="7">
        <f t="shared" si="2"/>
        <v>246</v>
      </c>
      <c r="J64" s="7">
        <f t="shared" si="2"/>
        <v>246</v>
      </c>
      <c r="K64" s="7">
        <f t="shared" si="2"/>
        <v>246</v>
      </c>
      <c r="L64" s="7">
        <f t="shared" si="2"/>
        <v>246</v>
      </c>
      <c r="M64" s="7">
        <f t="shared" si="2"/>
        <v>123</v>
      </c>
    </row>
    <row r="69" spans="15:15">
      <c r="O69" s="8" t="s">
        <v>49</v>
      </c>
    </row>
    <row r="82" spans="8:13">
      <c r="H82" s="8" t="s">
        <v>50</v>
      </c>
    </row>
    <row r="83" spans="8:13">
      <c r="H83" s="9">
        <v>36</v>
      </c>
      <c r="I83" s="9">
        <v>38</v>
      </c>
      <c r="J83" s="9">
        <v>40</v>
      </c>
      <c r="K83" s="9">
        <v>42</v>
      </c>
      <c r="L83" s="9">
        <v>44</v>
      </c>
      <c r="M83" s="9">
        <v>46</v>
      </c>
    </row>
    <row r="84" spans="8:13">
      <c r="H84" s="10">
        <f>H23+H42+H64</f>
        <v>428</v>
      </c>
      <c r="I84" s="10">
        <f>I23+I42+I64</f>
        <v>856</v>
      </c>
      <c r="J84" s="10">
        <f>J23+J42+J64</f>
        <v>856</v>
      </c>
      <c r="K84" s="10">
        <f>K23+K42+K64</f>
        <v>856</v>
      </c>
      <c r="L84" s="10">
        <f>L23+L42+L64</f>
        <v>856</v>
      </c>
      <c r="M84" s="10">
        <f>M23+M42+M64</f>
        <v>428</v>
      </c>
    </row>
  </sheetData>
  <mergeCells count="1">
    <mergeCell ref="A2:M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A43" workbookViewId="0">
      <selection activeCell="E16" sqref="E1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5818181818182" customWidth="1"/>
    <col min="7" max="7" width="15.4363636363636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9</v>
      </c>
      <c r="B3" s="2" t="s">
        <v>10</v>
      </c>
      <c r="C3" s="2">
        <v>1818390</v>
      </c>
      <c r="D3" s="2" t="s">
        <v>11</v>
      </c>
      <c r="E3" s="3" t="s">
        <v>12</v>
      </c>
      <c r="F3" s="3" t="s">
        <v>13</v>
      </c>
      <c r="G3" s="3" t="s">
        <v>14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11</v>
      </c>
      <c r="Q3" s="2">
        <v>28</v>
      </c>
      <c r="R3" s="2">
        <v>280</v>
      </c>
      <c r="S3" s="2">
        <v>0</v>
      </c>
      <c r="T3" s="2">
        <v>0</v>
      </c>
    </row>
    <row r="4" spans="1:40">
      <c r="A4" s="2" t="s">
        <v>9</v>
      </c>
      <c r="B4" s="2" t="s">
        <v>10</v>
      </c>
      <c r="C4" s="2">
        <v>1818390</v>
      </c>
      <c r="D4" s="2" t="s">
        <v>11</v>
      </c>
      <c r="E4" s="3" t="s">
        <v>12</v>
      </c>
      <c r="F4" s="3" t="s">
        <v>37</v>
      </c>
      <c r="G4" s="3" t="s">
        <v>38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11</v>
      </c>
      <c r="Q4" s="2">
        <v>14</v>
      </c>
      <c r="R4" s="2">
        <v>140</v>
      </c>
      <c r="S4" s="2">
        <v>0</v>
      </c>
      <c r="T4" s="2">
        <v>0</v>
      </c>
    </row>
    <row r="5" spans="1:40">
      <c r="A5" s="2" t="s">
        <v>9</v>
      </c>
      <c r="B5" s="2" t="s">
        <v>10</v>
      </c>
      <c r="C5" s="2">
        <v>1818390</v>
      </c>
      <c r="D5" s="2" t="s">
        <v>11</v>
      </c>
      <c r="E5" s="3" t="s">
        <v>12</v>
      </c>
      <c r="F5" s="3" t="s">
        <v>43</v>
      </c>
      <c r="G5" s="3" t="s">
        <v>44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11</v>
      </c>
      <c r="Q5" s="2">
        <v>17</v>
      </c>
      <c r="R5" s="2">
        <v>170</v>
      </c>
      <c r="S5" s="2">
        <v>0</v>
      </c>
      <c r="T5" s="2">
        <v>0</v>
      </c>
    </row>
    <row r="6" spans="1:40">
      <c r="A6" s="2" t="s">
        <v>9</v>
      </c>
      <c r="B6" s="2" t="s">
        <v>10</v>
      </c>
      <c r="C6" s="2">
        <v>1818355</v>
      </c>
      <c r="D6" s="2" t="s">
        <v>15</v>
      </c>
      <c r="E6" s="3" t="s">
        <v>12</v>
      </c>
      <c r="F6" s="3" t="s">
        <v>13</v>
      </c>
      <c r="G6" s="3" t="s">
        <v>16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15</v>
      </c>
      <c r="Q6" s="2">
        <v>10</v>
      </c>
      <c r="R6" s="2">
        <v>100</v>
      </c>
      <c r="S6" s="2">
        <v>0</v>
      </c>
      <c r="T6" s="2">
        <v>0</v>
      </c>
    </row>
    <row r="7" spans="1:40">
      <c r="A7" s="2" t="s">
        <v>9</v>
      </c>
      <c r="B7" s="2" t="s">
        <v>10</v>
      </c>
      <c r="C7" s="2">
        <v>1818355</v>
      </c>
      <c r="D7" s="2" t="s">
        <v>15</v>
      </c>
      <c r="E7" s="3" t="s">
        <v>12</v>
      </c>
      <c r="F7" s="3" t="s">
        <v>37</v>
      </c>
      <c r="G7" s="3" t="s">
        <v>39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15</v>
      </c>
      <c r="Q7" s="2">
        <v>5</v>
      </c>
      <c r="R7" s="2">
        <v>50</v>
      </c>
      <c r="S7" s="2">
        <v>0</v>
      </c>
      <c r="T7" s="2">
        <v>0</v>
      </c>
    </row>
    <row r="8" spans="1:40">
      <c r="A8" s="2" t="s">
        <v>9</v>
      </c>
      <c r="B8" s="2" t="s">
        <v>10</v>
      </c>
      <c r="C8" s="2">
        <v>1818355</v>
      </c>
      <c r="D8" s="2" t="s">
        <v>15</v>
      </c>
      <c r="E8" s="3" t="s">
        <v>12</v>
      </c>
      <c r="F8" s="3" t="s">
        <v>43</v>
      </c>
      <c r="G8" s="3" t="s">
        <v>45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15</v>
      </c>
      <c r="Q8" s="2">
        <v>6</v>
      </c>
      <c r="R8" s="2">
        <v>60</v>
      </c>
      <c r="S8" s="2">
        <v>0</v>
      </c>
      <c r="T8" s="2">
        <v>0</v>
      </c>
    </row>
    <row r="9" spans="1:40">
      <c r="A9" s="2" t="s">
        <v>9</v>
      </c>
      <c r="B9" s="2" t="s">
        <v>10</v>
      </c>
      <c r="C9" s="2">
        <v>1818388</v>
      </c>
      <c r="D9" s="2" t="s">
        <v>17</v>
      </c>
      <c r="E9" s="3" t="s">
        <v>12</v>
      </c>
      <c r="F9" s="3" t="s">
        <v>13</v>
      </c>
      <c r="G9" s="3" t="s">
        <v>16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17</v>
      </c>
      <c r="Q9" s="2">
        <v>15</v>
      </c>
      <c r="R9" s="2">
        <v>150</v>
      </c>
      <c r="S9" s="2">
        <v>0</v>
      </c>
      <c r="T9" s="2">
        <v>0</v>
      </c>
    </row>
    <row r="10" spans="1:40">
      <c r="A10" s="2" t="s">
        <v>9</v>
      </c>
      <c r="B10" s="2" t="s">
        <v>10</v>
      </c>
      <c r="C10" s="2">
        <v>1818388</v>
      </c>
      <c r="D10" s="2" t="s">
        <v>17</v>
      </c>
      <c r="E10" s="3" t="s">
        <v>12</v>
      </c>
      <c r="F10" s="3" t="s">
        <v>37</v>
      </c>
      <c r="G10" s="3" t="s">
        <v>39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17</v>
      </c>
      <c r="Q10" s="2">
        <v>8</v>
      </c>
      <c r="R10" s="2">
        <v>80</v>
      </c>
      <c r="S10" s="2">
        <v>0</v>
      </c>
      <c r="T10" s="2">
        <v>0</v>
      </c>
    </row>
    <row r="11" spans="1:40">
      <c r="A11" s="2" t="s">
        <v>9</v>
      </c>
      <c r="B11" s="2" t="s">
        <v>10</v>
      </c>
      <c r="C11" s="2">
        <v>1818388</v>
      </c>
      <c r="D11" s="2" t="s">
        <v>17</v>
      </c>
      <c r="E11" s="3" t="s">
        <v>12</v>
      </c>
      <c r="F11" s="3" t="s">
        <v>43</v>
      </c>
      <c r="G11" s="3" t="s">
        <v>45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17</v>
      </c>
      <c r="Q11" s="2">
        <v>9</v>
      </c>
      <c r="R11" s="2">
        <v>90</v>
      </c>
      <c r="S11" s="2">
        <v>0</v>
      </c>
      <c r="T11" s="2">
        <v>0</v>
      </c>
    </row>
    <row r="12" spans="1:40">
      <c r="A12" s="2" t="s">
        <v>9</v>
      </c>
      <c r="B12" s="2" t="s">
        <v>10</v>
      </c>
      <c r="C12" s="2">
        <v>1818345</v>
      </c>
      <c r="D12" s="2" t="s">
        <v>18</v>
      </c>
      <c r="E12" s="3" t="s">
        <v>12</v>
      </c>
      <c r="F12" s="3" t="s">
        <v>13</v>
      </c>
      <c r="G12" s="3" t="s">
        <v>16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18</v>
      </c>
      <c r="Q12" s="2">
        <v>1</v>
      </c>
      <c r="R12" s="2">
        <v>10</v>
      </c>
      <c r="S12" s="2">
        <v>0</v>
      </c>
      <c r="T12" s="2">
        <v>0</v>
      </c>
    </row>
    <row r="13" spans="1:40">
      <c r="A13" s="2" t="s">
        <v>9</v>
      </c>
      <c r="B13" s="2" t="s">
        <v>10</v>
      </c>
      <c r="C13" s="2">
        <v>1818345</v>
      </c>
      <c r="D13" s="2" t="s">
        <v>18</v>
      </c>
      <c r="E13" s="3" t="s">
        <v>12</v>
      </c>
      <c r="F13" s="3" t="s">
        <v>43</v>
      </c>
      <c r="G13" s="3" t="s">
        <v>45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18</v>
      </c>
      <c r="Q13" s="2">
        <v>1</v>
      </c>
      <c r="R13" s="2">
        <v>10</v>
      </c>
      <c r="S13" s="2">
        <v>0</v>
      </c>
      <c r="T13" s="2">
        <v>0</v>
      </c>
    </row>
    <row r="14" spans="1:40">
      <c r="A14" s="2" t="s">
        <v>9</v>
      </c>
      <c r="B14" s="2" t="s">
        <v>10</v>
      </c>
      <c r="C14" s="2">
        <v>1818350</v>
      </c>
      <c r="D14" s="2" t="s">
        <v>19</v>
      </c>
      <c r="E14" s="3" t="s">
        <v>12</v>
      </c>
      <c r="F14" s="3" t="s">
        <v>13</v>
      </c>
      <c r="G14" s="3" t="s">
        <v>16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19</v>
      </c>
      <c r="Q14" s="2">
        <v>9</v>
      </c>
      <c r="R14" s="2">
        <v>90</v>
      </c>
      <c r="S14" s="2">
        <v>0</v>
      </c>
      <c r="T14" s="2">
        <v>0</v>
      </c>
    </row>
    <row r="15" spans="1:40">
      <c r="A15" s="2" t="s">
        <v>9</v>
      </c>
      <c r="B15" s="2" t="s">
        <v>10</v>
      </c>
      <c r="C15" s="2">
        <v>1818350</v>
      </c>
      <c r="D15" s="2" t="s">
        <v>19</v>
      </c>
      <c r="E15" s="3" t="s">
        <v>12</v>
      </c>
      <c r="F15" s="3" t="s">
        <v>37</v>
      </c>
      <c r="G15" s="3" t="s">
        <v>39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19</v>
      </c>
      <c r="Q15" s="2">
        <v>4</v>
      </c>
      <c r="R15" s="2">
        <v>40</v>
      </c>
      <c r="S15" s="2">
        <v>0</v>
      </c>
      <c r="T15" s="2">
        <v>0</v>
      </c>
    </row>
    <row r="16" spans="1:40">
      <c r="A16" s="2" t="s">
        <v>9</v>
      </c>
      <c r="B16" s="2" t="s">
        <v>10</v>
      </c>
      <c r="C16" s="2">
        <v>1818350</v>
      </c>
      <c r="D16" s="2" t="s">
        <v>19</v>
      </c>
      <c r="E16" s="3" t="s">
        <v>12</v>
      </c>
      <c r="F16" s="3" t="s">
        <v>43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19</v>
      </c>
      <c r="Q16" s="2">
        <v>5</v>
      </c>
      <c r="R16" s="2">
        <v>50</v>
      </c>
      <c r="S16" s="2">
        <v>0</v>
      </c>
      <c r="T16" s="2">
        <v>0</v>
      </c>
    </row>
    <row r="17" spans="1:20">
      <c r="A17" s="2" t="s">
        <v>9</v>
      </c>
      <c r="B17" s="2" t="s">
        <v>10</v>
      </c>
      <c r="C17" s="2">
        <v>1818354</v>
      </c>
      <c r="D17" s="2" t="s">
        <v>20</v>
      </c>
      <c r="E17" s="3" t="s">
        <v>12</v>
      </c>
      <c r="F17" s="3" t="s">
        <v>13</v>
      </c>
      <c r="G17" s="3" t="s">
        <v>16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20</v>
      </c>
      <c r="Q17" s="2">
        <v>14</v>
      </c>
      <c r="R17" s="2">
        <v>140</v>
      </c>
      <c r="S17" s="2">
        <v>0</v>
      </c>
      <c r="T17" s="2">
        <v>0</v>
      </c>
    </row>
    <row r="18" spans="1:20">
      <c r="A18" s="2" t="s">
        <v>9</v>
      </c>
      <c r="B18" s="2" t="s">
        <v>10</v>
      </c>
      <c r="C18" s="2">
        <v>1818354</v>
      </c>
      <c r="D18" s="2" t="s">
        <v>20</v>
      </c>
      <c r="E18" s="3" t="s">
        <v>12</v>
      </c>
      <c r="F18" s="3" t="s">
        <v>37</v>
      </c>
      <c r="G18" s="3" t="s">
        <v>39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20</v>
      </c>
      <c r="Q18" s="2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10</v>
      </c>
      <c r="C19" s="2">
        <v>1818354</v>
      </c>
      <c r="D19" s="2" t="s">
        <v>20</v>
      </c>
      <c r="E19" s="3" t="s">
        <v>12</v>
      </c>
      <c r="F19" s="3" t="s">
        <v>43</v>
      </c>
      <c r="G19" s="3" t="s">
        <v>45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20</v>
      </c>
      <c r="Q19" s="2">
        <v>8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10</v>
      </c>
      <c r="C20" s="2">
        <v>1818344</v>
      </c>
      <c r="D20" s="2" t="s">
        <v>21</v>
      </c>
      <c r="E20" s="3" t="s">
        <v>12</v>
      </c>
      <c r="F20" s="3" t="s">
        <v>13</v>
      </c>
      <c r="G20" s="3" t="s">
        <v>16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21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9</v>
      </c>
      <c r="B21" s="2" t="s">
        <v>10</v>
      </c>
      <c r="C21" s="2">
        <v>1818344</v>
      </c>
      <c r="D21" s="2" t="s">
        <v>21</v>
      </c>
      <c r="E21" s="3" t="s">
        <v>12</v>
      </c>
      <c r="F21" s="3" t="s">
        <v>43</v>
      </c>
      <c r="G21" s="3" t="s">
        <v>45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21</v>
      </c>
      <c r="Q21" s="2">
        <v>1</v>
      </c>
      <c r="R21" s="2">
        <v>10</v>
      </c>
      <c r="S21" s="2">
        <v>0</v>
      </c>
      <c r="T21" s="2">
        <v>0</v>
      </c>
    </row>
    <row r="22" spans="1:20">
      <c r="A22" s="2" t="s">
        <v>9</v>
      </c>
      <c r="B22" s="2" t="s">
        <v>10</v>
      </c>
      <c r="C22" s="2">
        <v>1818384</v>
      </c>
      <c r="D22" s="2" t="s">
        <v>22</v>
      </c>
      <c r="E22" s="3" t="s">
        <v>12</v>
      </c>
      <c r="F22" s="3" t="s">
        <v>13</v>
      </c>
      <c r="G22" s="3" t="s">
        <v>16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22</v>
      </c>
      <c r="Q22" s="2">
        <v>19</v>
      </c>
      <c r="R22" s="2">
        <v>190</v>
      </c>
      <c r="S22" s="2">
        <v>0</v>
      </c>
      <c r="T22" s="2">
        <v>0</v>
      </c>
    </row>
    <row r="23" spans="1:20">
      <c r="A23" s="2" t="s">
        <v>9</v>
      </c>
      <c r="B23" s="2" t="s">
        <v>10</v>
      </c>
      <c r="C23" s="2">
        <v>1818384</v>
      </c>
      <c r="D23" s="2" t="s">
        <v>22</v>
      </c>
      <c r="E23" s="3" t="s">
        <v>12</v>
      </c>
      <c r="F23" s="3" t="s">
        <v>37</v>
      </c>
      <c r="G23" s="3" t="s">
        <v>39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22</v>
      </c>
      <c r="Q23" s="2">
        <v>10</v>
      </c>
      <c r="R23" s="2">
        <v>100</v>
      </c>
      <c r="S23" s="2">
        <v>0</v>
      </c>
      <c r="T23" s="2">
        <v>0</v>
      </c>
    </row>
    <row r="24" spans="1:20">
      <c r="A24" s="2" t="s">
        <v>9</v>
      </c>
      <c r="B24" s="2" t="s">
        <v>10</v>
      </c>
      <c r="C24" s="2">
        <v>1818384</v>
      </c>
      <c r="D24" s="2" t="s">
        <v>22</v>
      </c>
      <c r="E24" s="3" t="s">
        <v>12</v>
      </c>
      <c r="F24" s="3" t="s">
        <v>43</v>
      </c>
      <c r="G24" s="3" t="s">
        <v>45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22</v>
      </c>
      <c r="Q24" s="2">
        <v>11</v>
      </c>
      <c r="R24" s="2">
        <v>110</v>
      </c>
      <c r="S24" s="2">
        <v>0</v>
      </c>
      <c r="T24" s="2">
        <v>0</v>
      </c>
    </row>
    <row r="25" spans="1:20">
      <c r="A25" s="2" t="s">
        <v>9</v>
      </c>
      <c r="B25" s="2" t="s">
        <v>10</v>
      </c>
      <c r="C25" s="2">
        <v>1818359</v>
      </c>
      <c r="D25" s="2" t="s">
        <v>23</v>
      </c>
      <c r="E25" s="3" t="s">
        <v>12</v>
      </c>
      <c r="F25" s="3" t="s">
        <v>13</v>
      </c>
      <c r="G25" s="3" t="s">
        <v>16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23</v>
      </c>
      <c r="Q25" s="2">
        <v>8</v>
      </c>
      <c r="R25" s="2">
        <v>80</v>
      </c>
      <c r="S25" s="2">
        <v>0</v>
      </c>
      <c r="T25" s="2">
        <v>0</v>
      </c>
    </row>
    <row r="26" spans="1:20">
      <c r="A26" s="2" t="s">
        <v>9</v>
      </c>
      <c r="B26" s="2" t="s">
        <v>10</v>
      </c>
      <c r="C26" s="2">
        <v>1818359</v>
      </c>
      <c r="D26" s="2" t="s">
        <v>23</v>
      </c>
      <c r="E26" s="3" t="s">
        <v>12</v>
      </c>
      <c r="F26" s="3" t="s">
        <v>37</v>
      </c>
      <c r="G26" s="3" t="s">
        <v>39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23</v>
      </c>
      <c r="Q26" s="2">
        <v>4</v>
      </c>
      <c r="R26" s="2">
        <v>40</v>
      </c>
      <c r="S26" s="2">
        <v>0</v>
      </c>
      <c r="T26" s="2">
        <v>0</v>
      </c>
    </row>
    <row r="27" spans="1:20">
      <c r="A27" s="2" t="s">
        <v>9</v>
      </c>
      <c r="B27" s="2" t="s">
        <v>10</v>
      </c>
      <c r="C27" s="2">
        <v>1818359</v>
      </c>
      <c r="D27" s="2" t="s">
        <v>23</v>
      </c>
      <c r="E27" s="3" t="s">
        <v>12</v>
      </c>
      <c r="F27" s="3" t="s">
        <v>43</v>
      </c>
      <c r="G27" s="3" t="s">
        <v>45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23</v>
      </c>
      <c r="Q27" s="2">
        <v>5</v>
      </c>
      <c r="R27" s="2">
        <v>50</v>
      </c>
      <c r="S27" s="2">
        <v>0</v>
      </c>
      <c r="T27" s="2">
        <v>0</v>
      </c>
    </row>
    <row r="28" spans="1:20">
      <c r="A28" s="2" t="s">
        <v>9</v>
      </c>
      <c r="B28" s="2" t="s">
        <v>10</v>
      </c>
      <c r="C28" s="2">
        <v>1818343</v>
      </c>
      <c r="D28" s="2" t="s">
        <v>24</v>
      </c>
      <c r="E28" s="3" t="s">
        <v>12</v>
      </c>
      <c r="F28" s="3" t="s">
        <v>13</v>
      </c>
      <c r="G28" s="3" t="s">
        <v>16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24</v>
      </c>
      <c r="Q28" s="2">
        <v>1</v>
      </c>
      <c r="R28" s="2">
        <v>10</v>
      </c>
      <c r="S28" s="2">
        <v>0</v>
      </c>
      <c r="T28" s="2">
        <v>0</v>
      </c>
    </row>
    <row r="29" spans="1:20">
      <c r="A29" s="2" t="s">
        <v>9</v>
      </c>
      <c r="B29" s="2" t="s">
        <v>10</v>
      </c>
      <c r="C29" s="2">
        <v>1818343</v>
      </c>
      <c r="D29" s="2" t="s">
        <v>24</v>
      </c>
      <c r="E29" s="3" t="s">
        <v>12</v>
      </c>
      <c r="F29" s="3" t="s">
        <v>43</v>
      </c>
      <c r="G29" s="3" t="s">
        <v>45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24</v>
      </c>
      <c r="Q29" s="2">
        <v>1</v>
      </c>
      <c r="R29" s="2">
        <v>10</v>
      </c>
      <c r="S29" s="2">
        <v>0</v>
      </c>
      <c r="T29" s="2">
        <v>0</v>
      </c>
    </row>
    <row r="30" spans="1:20">
      <c r="A30" s="2" t="s">
        <v>9</v>
      </c>
      <c r="B30" s="2" t="s">
        <v>10</v>
      </c>
      <c r="C30" s="2">
        <v>1818387</v>
      </c>
      <c r="D30" s="2" t="s">
        <v>25</v>
      </c>
      <c r="E30" s="3" t="s">
        <v>12</v>
      </c>
      <c r="F30" s="3" t="s">
        <v>13</v>
      </c>
      <c r="G30" s="3" t="s">
        <v>16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25</v>
      </c>
      <c r="Q30" s="2">
        <v>14</v>
      </c>
      <c r="R30" s="2">
        <v>140</v>
      </c>
      <c r="S30" s="2">
        <v>0</v>
      </c>
      <c r="T30" s="2">
        <v>0</v>
      </c>
    </row>
    <row r="31" spans="1:20">
      <c r="A31" s="2" t="s">
        <v>9</v>
      </c>
      <c r="B31" s="2" t="s">
        <v>10</v>
      </c>
      <c r="C31" s="2">
        <v>1818387</v>
      </c>
      <c r="D31" s="2" t="s">
        <v>25</v>
      </c>
      <c r="E31" s="3" t="s">
        <v>12</v>
      </c>
      <c r="F31" s="3" t="s">
        <v>37</v>
      </c>
      <c r="G31" s="3" t="s">
        <v>39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25</v>
      </c>
      <c r="Q31" s="2">
        <v>7</v>
      </c>
      <c r="R31" s="2">
        <v>70</v>
      </c>
      <c r="S31" s="2">
        <v>0</v>
      </c>
      <c r="T31" s="2">
        <v>0</v>
      </c>
    </row>
    <row r="32" spans="1:20">
      <c r="A32" s="2" t="s">
        <v>9</v>
      </c>
      <c r="B32" s="2" t="s">
        <v>10</v>
      </c>
      <c r="C32" s="2">
        <v>1818387</v>
      </c>
      <c r="D32" s="2" t="s">
        <v>25</v>
      </c>
      <c r="E32" s="3" t="s">
        <v>12</v>
      </c>
      <c r="F32" s="3" t="s">
        <v>43</v>
      </c>
      <c r="G32" s="3" t="s">
        <v>45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25</v>
      </c>
      <c r="Q32" s="2">
        <v>8</v>
      </c>
      <c r="R32" s="2">
        <v>80</v>
      </c>
      <c r="S32" s="2">
        <v>0</v>
      </c>
      <c r="T32" s="2">
        <v>0</v>
      </c>
    </row>
    <row r="33" spans="1:20">
      <c r="A33" s="2" t="s">
        <v>9</v>
      </c>
      <c r="B33" s="2" t="s">
        <v>10</v>
      </c>
      <c r="C33" s="2">
        <v>1818360</v>
      </c>
      <c r="D33" s="2" t="s">
        <v>27</v>
      </c>
      <c r="E33" s="3" t="s">
        <v>12</v>
      </c>
      <c r="F33" s="3" t="s">
        <v>13</v>
      </c>
      <c r="G33" s="3" t="s">
        <v>16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27</v>
      </c>
      <c r="Q33" s="2">
        <v>6</v>
      </c>
      <c r="R33" s="2">
        <v>60</v>
      </c>
      <c r="S33" s="2">
        <v>0</v>
      </c>
      <c r="T33" s="2">
        <v>0</v>
      </c>
    </row>
    <row r="34" spans="1:20">
      <c r="A34" s="2" t="s">
        <v>9</v>
      </c>
      <c r="B34" s="2" t="s">
        <v>10</v>
      </c>
      <c r="C34" s="2">
        <v>1818360</v>
      </c>
      <c r="D34" s="2" t="s">
        <v>27</v>
      </c>
      <c r="E34" s="3" t="s">
        <v>12</v>
      </c>
      <c r="F34" s="3" t="s">
        <v>37</v>
      </c>
      <c r="G34" s="3" t="s">
        <v>39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27</v>
      </c>
      <c r="Q34" s="2">
        <v>3</v>
      </c>
      <c r="R34" s="2">
        <v>30</v>
      </c>
      <c r="S34" s="2">
        <v>0</v>
      </c>
      <c r="T34" s="2">
        <v>0</v>
      </c>
    </row>
    <row r="35" spans="1:20">
      <c r="A35" s="2" t="s">
        <v>9</v>
      </c>
      <c r="B35" s="2" t="s">
        <v>10</v>
      </c>
      <c r="C35" s="2">
        <v>1818360</v>
      </c>
      <c r="D35" s="2" t="s">
        <v>27</v>
      </c>
      <c r="E35" s="3" t="s">
        <v>12</v>
      </c>
      <c r="F35" s="3" t="s">
        <v>43</v>
      </c>
      <c r="G35" s="3" t="s">
        <v>45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27</v>
      </c>
      <c r="Q35" s="2">
        <v>4</v>
      </c>
      <c r="R35" s="2">
        <v>40</v>
      </c>
      <c r="S35" s="2">
        <v>0</v>
      </c>
      <c r="T35" s="2">
        <v>0</v>
      </c>
    </row>
    <row r="36" spans="1:20">
      <c r="A36" s="2" t="s">
        <v>9</v>
      </c>
      <c r="B36" s="2" t="s">
        <v>10</v>
      </c>
      <c r="C36" s="2">
        <v>1818383</v>
      </c>
      <c r="D36" s="2" t="s">
        <v>26</v>
      </c>
      <c r="E36" s="3" t="s">
        <v>12</v>
      </c>
      <c r="F36" s="3" t="s">
        <v>13</v>
      </c>
      <c r="G36" s="3" t="s">
        <v>16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26</v>
      </c>
      <c r="Q36" s="2">
        <v>10</v>
      </c>
      <c r="R36" s="2">
        <v>100</v>
      </c>
      <c r="S36" s="2">
        <v>0</v>
      </c>
      <c r="T36" s="2">
        <v>0</v>
      </c>
    </row>
    <row r="37" spans="1:20">
      <c r="A37" s="2" t="s">
        <v>9</v>
      </c>
      <c r="B37" s="2" t="s">
        <v>10</v>
      </c>
      <c r="C37" s="2">
        <v>1818383</v>
      </c>
      <c r="D37" s="2" t="s">
        <v>26</v>
      </c>
      <c r="E37" s="3" t="s">
        <v>12</v>
      </c>
      <c r="F37" s="3" t="s">
        <v>37</v>
      </c>
      <c r="G37" s="3" t="s">
        <v>39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26</v>
      </c>
      <c r="Q37" s="2">
        <v>5</v>
      </c>
      <c r="R37" s="2">
        <v>50</v>
      </c>
      <c r="S37" s="2">
        <v>0</v>
      </c>
      <c r="T37" s="2">
        <v>0</v>
      </c>
    </row>
    <row r="38" spans="1:20">
      <c r="A38" s="2" t="s">
        <v>9</v>
      </c>
      <c r="B38" s="2" t="s">
        <v>10</v>
      </c>
      <c r="C38" s="2">
        <v>1818383</v>
      </c>
      <c r="D38" s="2" t="s">
        <v>26</v>
      </c>
      <c r="E38" s="3" t="s">
        <v>12</v>
      </c>
      <c r="F38" s="3" t="s">
        <v>43</v>
      </c>
      <c r="G38" s="3" t="s">
        <v>45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26</v>
      </c>
      <c r="Q38" s="2">
        <v>6</v>
      </c>
      <c r="R38" s="2">
        <v>60</v>
      </c>
      <c r="S38" s="2">
        <v>0</v>
      </c>
      <c r="T38" s="2">
        <v>0</v>
      </c>
    </row>
    <row r="39" spans="1:20">
      <c r="A39" s="2" t="s">
        <v>9</v>
      </c>
      <c r="B39" s="2" t="s">
        <v>10</v>
      </c>
      <c r="C39" s="2">
        <v>1818386</v>
      </c>
      <c r="D39" s="2" t="s">
        <v>28</v>
      </c>
      <c r="E39" s="3" t="s">
        <v>12</v>
      </c>
      <c r="F39" s="3" t="s">
        <v>13</v>
      </c>
      <c r="G39" s="3" t="s">
        <v>16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28</v>
      </c>
      <c r="Q39" s="2">
        <v>27</v>
      </c>
      <c r="R39" s="2">
        <v>270</v>
      </c>
      <c r="S39" s="2">
        <v>0</v>
      </c>
      <c r="T39" s="2">
        <v>0</v>
      </c>
    </row>
    <row r="40" spans="1:20">
      <c r="A40" s="2" t="s">
        <v>9</v>
      </c>
      <c r="B40" s="2" t="s">
        <v>10</v>
      </c>
      <c r="C40" s="2">
        <v>1818386</v>
      </c>
      <c r="D40" s="2" t="s">
        <v>28</v>
      </c>
      <c r="E40" s="3" t="s">
        <v>12</v>
      </c>
      <c r="F40" s="3" t="s">
        <v>37</v>
      </c>
      <c r="G40" s="3" t="s">
        <v>39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28</v>
      </c>
      <c r="Q40" s="2">
        <v>13</v>
      </c>
      <c r="R40" s="2">
        <v>130</v>
      </c>
      <c r="S40" s="2">
        <v>0</v>
      </c>
      <c r="T40" s="2">
        <v>0</v>
      </c>
    </row>
    <row r="41" spans="1:20">
      <c r="A41" s="2" t="s">
        <v>9</v>
      </c>
      <c r="B41" s="2" t="s">
        <v>10</v>
      </c>
      <c r="C41" s="2">
        <v>1818386</v>
      </c>
      <c r="D41" s="2" t="s">
        <v>28</v>
      </c>
      <c r="E41" s="3" t="s">
        <v>12</v>
      </c>
      <c r="F41" s="3" t="s">
        <v>43</v>
      </c>
      <c r="G41" s="3" t="s">
        <v>45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2</v>
      </c>
      <c r="N41" s="2">
        <v>1</v>
      </c>
      <c r="O41" s="2">
        <v>10</v>
      </c>
      <c r="P41" s="2" t="s">
        <v>28</v>
      </c>
      <c r="Q41" s="2">
        <v>16</v>
      </c>
      <c r="R41" s="2">
        <v>160</v>
      </c>
      <c r="S41" s="2">
        <v>0</v>
      </c>
      <c r="T41" s="2">
        <v>0</v>
      </c>
    </row>
    <row r="42" spans="1:20">
      <c r="A42" s="2" t="s">
        <v>9</v>
      </c>
      <c r="B42" s="2" t="s">
        <v>10</v>
      </c>
      <c r="C42" s="2">
        <v>1818358</v>
      </c>
      <c r="D42" s="2" t="s">
        <v>29</v>
      </c>
      <c r="E42" s="3" t="s">
        <v>12</v>
      </c>
      <c r="F42" s="3" t="s">
        <v>13</v>
      </c>
      <c r="G42" s="3" t="s">
        <v>16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>
        <v>10</v>
      </c>
      <c r="P42" s="2" t="s">
        <v>29</v>
      </c>
      <c r="Q42" s="2">
        <v>8</v>
      </c>
      <c r="R42" s="2">
        <v>80</v>
      </c>
      <c r="S42" s="2">
        <v>0</v>
      </c>
      <c r="T42" s="2">
        <v>0</v>
      </c>
    </row>
    <row r="43" spans="1:20">
      <c r="A43" s="2" t="s">
        <v>9</v>
      </c>
      <c r="B43" s="2" t="s">
        <v>10</v>
      </c>
      <c r="C43" s="2">
        <v>1818358</v>
      </c>
      <c r="D43" s="2" t="s">
        <v>29</v>
      </c>
      <c r="E43" s="3" t="s">
        <v>12</v>
      </c>
      <c r="F43" s="3" t="s">
        <v>37</v>
      </c>
      <c r="G43" s="3" t="s">
        <v>39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2</v>
      </c>
      <c r="N43" s="2">
        <v>1</v>
      </c>
      <c r="O43" s="2">
        <v>10</v>
      </c>
      <c r="P43" s="2" t="s">
        <v>29</v>
      </c>
      <c r="Q43" s="2">
        <v>4</v>
      </c>
      <c r="R43" s="2">
        <v>40</v>
      </c>
      <c r="S43" s="2">
        <v>0</v>
      </c>
      <c r="T43" s="2">
        <v>0</v>
      </c>
    </row>
    <row r="44" spans="1:20">
      <c r="A44" s="2" t="s">
        <v>9</v>
      </c>
      <c r="B44" s="2" t="s">
        <v>10</v>
      </c>
      <c r="C44" s="2">
        <v>1818358</v>
      </c>
      <c r="D44" s="2" t="s">
        <v>29</v>
      </c>
      <c r="E44" s="3" t="s">
        <v>12</v>
      </c>
      <c r="F44" s="3" t="s">
        <v>43</v>
      </c>
      <c r="G44" s="3" t="s">
        <v>45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2</v>
      </c>
      <c r="N44" s="2">
        <v>1</v>
      </c>
      <c r="O44" s="2">
        <v>10</v>
      </c>
      <c r="P44" s="2" t="s">
        <v>29</v>
      </c>
      <c r="Q44" s="2">
        <v>5</v>
      </c>
      <c r="R44" s="2">
        <v>50</v>
      </c>
      <c r="S44" s="2">
        <v>0</v>
      </c>
      <c r="T44" s="2">
        <v>0</v>
      </c>
    </row>
    <row r="45" spans="1:20">
      <c r="A45" s="2" t="s">
        <v>9</v>
      </c>
      <c r="B45" s="2" t="s">
        <v>10</v>
      </c>
      <c r="C45" s="2">
        <v>1818352</v>
      </c>
      <c r="D45" s="2" t="s">
        <v>30</v>
      </c>
      <c r="E45" s="3" t="s">
        <v>12</v>
      </c>
      <c r="F45" s="3" t="s">
        <v>13</v>
      </c>
      <c r="G45" s="3" t="s">
        <v>16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2</v>
      </c>
      <c r="N45" s="2">
        <v>1</v>
      </c>
      <c r="O45" s="2">
        <v>10</v>
      </c>
      <c r="P45" s="2" t="s">
        <v>30</v>
      </c>
      <c r="Q45" s="2">
        <v>18</v>
      </c>
      <c r="R45" s="2">
        <v>180</v>
      </c>
      <c r="S45" s="2">
        <v>0</v>
      </c>
      <c r="T45" s="2">
        <v>0</v>
      </c>
    </row>
    <row r="46" spans="1:20">
      <c r="A46" s="2" t="s">
        <v>9</v>
      </c>
      <c r="B46" s="2" t="s">
        <v>10</v>
      </c>
      <c r="C46" s="2">
        <v>1818352</v>
      </c>
      <c r="D46" s="2" t="s">
        <v>30</v>
      </c>
      <c r="E46" s="3" t="s">
        <v>12</v>
      </c>
      <c r="F46" s="3" t="s">
        <v>37</v>
      </c>
      <c r="G46" s="3" t="s">
        <v>39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2</v>
      </c>
      <c r="N46" s="2">
        <v>1</v>
      </c>
      <c r="O46" s="2">
        <v>10</v>
      </c>
      <c r="P46" s="2" t="s">
        <v>30</v>
      </c>
      <c r="Q46" s="2">
        <v>9</v>
      </c>
      <c r="R46" s="2">
        <v>90</v>
      </c>
      <c r="S46" s="2">
        <v>0</v>
      </c>
      <c r="T46" s="2">
        <v>0</v>
      </c>
    </row>
    <row r="47" spans="1:20">
      <c r="A47" s="2" t="s">
        <v>9</v>
      </c>
      <c r="B47" s="2" t="s">
        <v>10</v>
      </c>
      <c r="C47" s="2">
        <v>1818352</v>
      </c>
      <c r="D47" s="2" t="s">
        <v>30</v>
      </c>
      <c r="E47" s="3" t="s">
        <v>12</v>
      </c>
      <c r="F47" s="3" t="s">
        <v>43</v>
      </c>
      <c r="G47" s="3" t="s">
        <v>45</v>
      </c>
      <c r="H47" s="3">
        <v>1</v>
      </c>
      <c r="I47" s="3">
        <v>1</v>
      </c>
      <c r="J47" s="3">
        <v>2</v>
      </c>
      <c r="K47" s="3">
        <v>2</v>
      </c>
      <c r="L47" s="2">
        <v>2</v>
      </c>
      <c r="M47" s="2">
        <v>2</v>
      </c>
      <c r="N47" s="2">
        <v>1</v>
      </c>
      <c r="O47" s="2">
        <v>10</v>
      </c>
      <c r="P47" s="2" t="s">
        <v>30</v>
      </c>
      <c r="Q47" s="2">
        <v>11</v>
      </c>
      <c r="R47" s="2">
        <v>110</v>
      </c>
      <c r="S47" s="2">
        <v>0</v>
      </c>
      <c r="T47" s="2">
        <v>0</v>
      </c>
    </row>
    <row r="48" spans="1:20">
      <c r="A48" s="2" t="s">
        <v>9</v>
      </c>
      <c r="B48" s="2" t="s">
        <v>10</v>
      </c>
      <c r="C48" s="2">
        <v>1818357</v>
      </c>
      <c r="D48" s="2" t="s">
        <v>31</v>
      </c>
      <c r="E48" s="3" t="s">
        <v>12</v>
      </c>
      <c r="F48" s="3" t="s">
        <v>13</v>
      </c>
      <c r="G48" s="3" t="s">
        <v>16</v>
      </c>
      <c r="H48" s="3">
        <v>1</v>
      </c>
      <c r="I48" s="3">
        <v>1</v>
      </c>
      <c r="J48" s="3">
        <v>2</v>
      </c>
      <c r="K48" s="3">
        <v>2</v>
      </c>
      <c r="L48" s="2">
        <v>2</v>
      </c>
      <c r="M48" s="2">
        <v>2</v>
      </c>
      <c r="N48" s="2">
        <v>1</v>
      </c>
      <c r="O48" s="2">
        <v>10</v>
      </c>
      <c r="P48" s="2" t="s">
        <v>31</v>
      </c>
      <c r="Q48" s="2">
        <v>5</v>
      </c>
      <c r="R48" s="2">
        <v>50</v>
      </c>
      <c r="S48" s="2">
        <v>0</v>
      </c>
      <c r="T48" s="2">
        <v>0</v>
      </c>
    </row>
    <row r="49" spans="1:20">
      <c r="A49" s="2" t="s">
        <v>9</v>
      </c>
      <c r="B49" s="2" t="s">
        <v>10</v>
      </c>
      <c r="C49" s="2">
        <v>1818357</v>
      </c>
      <c r="D49" s="2" t="s">
        <v>31</v>
      </c>
      <c r="E49" s="3" t="s">
        <v>12</v>
      </c>
      <c r="F49" s="3" t="s">
        <v>37</v>
      </c>
      <c r="G49" s="3" t="s">
        <v>39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2</v>
      </c>
      <c r="N49" s="2">
        <v>1</v>
      </c>
      <c r="O49" s="2">
        <v>10</v>
      </c>
      <c r="P49" s="2" t="s">
        <v>31</v>
      </c>
      <c r="Q49" s="2">
        <v>2</v>
      </c>
      <c r="R49" s="2">
        <v>20</v>
      </c>
      <c r="S49" s="2">
        <v>0</v>
      </c>
      <c r="T49" s="2">
        <v>0</v>
      </c>
    </row>
    <row r="50" spans="1:20">
      <c r="A50" s="2" t="s">
        <v>9</v>
      </c>
      <c r="B50" s="2" t="s">
        <v>10</v>
      </c>
      <c r="C50" s="2">
        <v>1818357</v>
      </c>
      <c r="D50" s="2" t="s">
        <v>31</v>
      </c>
      <c r="E50" s="3" t="s">
        <v>12</v>
      </c>
      <c r="F50" s="3" t="s">
        <v>43</v>
      </c>
      <c r="G50" s="3" t="s">
        <v>45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2</v>
      </c>
      <c r="N50" s="2">
        <v>1</v>
      </c>
      <c r="O50" s="2">
        <v>10</v>
      </c>
      <c r="P50" s="2" t="s">
        <v>31</v>
      </c>
      <c r="Q50" s="2">
        <v>3</v>
      </c>
      <c r="R50" s="2">
        <v>30</v>
      </c>
      <c r="S50" s="2">
        <v>0</v>
      </c>
      <c r="T50" s="2">
        <v>0</v>
      </c>
    </row>
    <row r="51" spans="1:20">
      <c r="A51" s="2" t="s">
        <v>9</v>
      </c>
      <c r="B51" s="2" t="s">
        <v>10</v>
      </c>
      <c r="C51" s="2">
        <v>1818349</v>
      </c>
      <c r="D51" s="2" t="s">
        <v>32</v>
      </c>
      <c r="E51" s="3" t="s">
        <v>12</v>
      </c>
      <c r="F51" s="3" t="s">
        <v>13</v>
      </c>
      <c r="G51" s="3" t="s">
        <v>33</v>
      </c>
      <c r="H51" s="3">
        <v>1</v>
      </c>
      <c r="I51" s="3">
        <v>1</v>
      </c>
      <c r="J51" s="3">
        <v>2</v>
      </c>
      <c r="K51" s="3">
        <v>2</v>
      </c>
      <c r="L51" s="2">
        <v>2</v>
      </c>
      <c r="M51" s="2">
        <v>2</v>
      </c>
      <c r="N51" s="2">
        <v>1</v>
      </c>
      <c r="O51" s="2">
        <v>10</v>
      </c>
      <c r="P51" s="2" t="s">
        <v>32</v>
      </c>
      <c r="Q51" s="2">
        <v>3</v>
      </c>
      <c r="R51" s="2">
        <v>30</v>
      </c>
      <c r="S51" s="2">
        <v>0</v>
      </c>
      <c r="T51" s="2">
        <v>0</v>
      </c>
    </row>
    <row r="52" spans="1:20">
      <c r="A52" s="2" t="s">
        <v>9</v>
      </c>
      <c r="B52" s="2" t="s">
        <v>10</v>
      </c>
      <c r="C52" s="2">
        <v>1818349</v>
      </c>
      <c r="D52" s="2" t="s">
        <v>32</v>
      </c>
      <c r="E52" s="3" t="s">
        <v>12</v>
      </c>
      <c r="F52" s="3" t="s">
        <v>37</v>
      </c>
      <c r="G52" s="3" t="s">
        <v>40</v>
      </c>
      <c r="H52" s="3">
        <v>1</v>
      </c>
      <c r="I52" s="3">
        <v>1</v>
      </c>
      <c r="J52" s="3">
        <v>2</v>
      </c>
      <c r="K52" s="3">
        <v>2</v>
      </c>
      <c r="L52" s="2">
        <v>2</v>
      </c>
      <c r="M52" s="2">
        <v>2</v>
      </c>
      <c r="N52" s="2">
        <v>1</v>
      </c>
      <c r="O52" s="2">
        <v>10</v>
      </c>
      <c r="P52" s="2" t="s">
        <v>32</v>
      </c>
      <c r="Q52" s="2">
        <v>2</v>
      </c>
      <c r="R52" s="2">
        <v>20</v>
      </c>
      <c r="S52" s="2">
        <v>0</v>
      </c>
      <c r="T52" s="2">
        <v>0</v>
      </c>
    </row>
    <row r="53" spans="1:20">
      <c r="A53" s="2" t="s">
        <v>9</v>
      </c>
      <c r="B53" s="2" t="s">
        <v>10</v>
      </c>
      <c r="C53" s="2">
        <v>1818349</v>
      </c>
      <c r="D53" s="2" t="s">
        <v>32</v>
      </c>
      <c r="E53" s="3" t="s">
        <v>12</v>
      </c>
      <c r="F53" s="3" t="s">
        <v>43</v>
      </c>
      <c r="G53" s="3" t="s">
        <v>46</v>
      </c>
      <c r="H53" s="3">
        <v>1</v>
      </c>
      <c r="I53" s="3">
        <v>1</v>
      </c>
      <c r="J53" s="3">
        <v>2</v>
      </c>
      <c r="K53" s="3">
        <v>2</v>
      </c>
      <c r="L53" s="2">
        <v>2</v>
      </c>
      <c r="M53" s="2">
        <v>2</v>
      </c>
      <c r="N53" s="2">
        <v>1</v>
      </c>
      <c r="O53" s="2">
        <v>10</v>
      </c>
      <c r="P53" s="2" t="s">
        <v>32</v>
      </c>
      <c r="Q53" s="2">
        <v>2</v>
      </c>
      <c r="R53" s="2">
        <v>20</v>
      </c>
      <c r="S53" s="2">
        <v>0</v>
      </c>
      <c r="T53" s="2">
        <v>0</v>
      </c>
    </row>
    <row r="54" spans="1:20">
      <c r="A54" s="2" t="s">
        <v>9</v>
      </c>
      <c r="B54" s="2" t="s">
        <v>10</v>
      </c>
      <c r="C54" s="2">
        <v>1818347</v>
      </c>
      <c r="D54" s="2" t="s">
        <v>34</v>
      </c>
      <c r="E54" s="3" t="s">
        <v>12</v>
      </c>
      <c r="F54" s="3" t="s">
        <v>13</v>
      </c>
      <c r="G54" s="3" t="s">
        <v>35</v>
      </c>
      <c r="H54" s="3">
        <v>1</v>
      </c>
      <c r="I54" s="3">
        <v>1</v>
      </c>
      <c r="J54" s="3">
        <v>2</v>
      </c>
      <c r="K54" s="3">
        <v>2</v>
      </c>
      <c r="L54" s="2">
        <v>2</v>
      </c>
      <c r="M54" s="2">
        <v>2</v>
      </c>
      <c r="N54" s="2">
        <v>1</v>
      </c>
      <c r="O54" s="2">
        <v>10</v>
      </c>
      <c r="P54" s="2" t="s">
        <v>34</v>
      </c>
      <c r="Q54" s="2">
        <v>7</v>
      </c>
      <c r="R54" s="2">
        <v>70</v>
      </c>
      <c r="S54" s="2">
        <v>0</v>
      </c>
      <c r="T54" s="2">
        <v>0</v>
      </c>
    </row>
    <row r="55" spans="1:20">
      <c r="A55" s="2" t="s">
        <v>9</v>
      </c>
      <c r="B55" s="2" t="s">
        <v>10</v>
      </c>
      <c r="C55" s="2">
        <v>1818347</v>
      </c>
      <c r="D55" s="2" t="s">
        <v>34</v>
      </c>
      <c r="E55" s="3" t="s">
        <v>12</v>
      </c>
      <c r="F55" s="3" t="s">
        <v>37</v>
      </c>
      <c r="G55" s="3" t="s">
        <v>41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2</v>
      </c>
      <c r="N55" s="2">
        <v>1</v>
      </c>
      <c r="O55" s="2">
        <v>10</v>
      </c>
      <c r="P55" s="2" t="s">
        <v>34</v>
      </c>
      <c r="Q55" s="2">
        <v>4</v>
      </c>
      <c r="R55" s="2">
        <v>40</v>
      </c>
      <c r="S55" s="2">
        <v>0</v>
      </c>
      <c r="T55" s="2">
        <v>0</v>
      </c>
    </row>
    <row r="56" spans="1:20">
      <c r="A56" s="2" t="s">
        <v>9</v>
      </c>
      <c r="B56" s="2" t="s">
        <v>10</v>
      </c>
      <c r="C56" s="2">
        <v>1818347</v>
      </c>
      <c r="D56" s="2" t="s">
        <v>34</v>
      </c>
      <c r="E56" s="3" t="s">
        <v>12</v>
      </c>
      <c r="F56" s="3" t="s">
        <v>43</v>
      </c>
      <c r="G56" s="3" t="s">
        <v>47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2</v>
      </c>
      <c r="N56" s="2">
        <v>1</v>
      </c>
      <c r="O56" s="2">
        <v>10</v>
      </c>
      <c r="P56" s="2" t="s">
        <v>34</v>
      </c>
      <c r="Q56" s="2">
        <v>4</v>
      </c>
      <c r="R56" s="2">
        <v>40</v>
      </c>
      <c r="S56" s="2">
        <v>0</v>
      </c>
      <c r="T56" s="2">
        <v>0</v>
      </c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总订单数量表格</vt:lpstr>
      <vt:lpstr>分明细订单表格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2026-02-04T05:58:00Z</dcterms:created>
  <dcterms:modified xsi:type="dcterms:W3CDTF">2026-03-06T08:18:11Z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D86483B77E2E4A4DB83090D79B57FC13_13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