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转移标 5% 3.4 修改 " sheetId="2" r:id="rId2"/>
    <sheet name="价格牌 3% 3.4" sheetId="3" r:id="rId3"/>
    <sheet name="条码标 3% 3.4" sheetId="4" r:id="rId4"/>
    <sheet name="洗标 3%  3.10" sheetId="6" r:id="rId5"/>
  </sheets>
  <definedNames>
    <definedName name="_xlnm._FilterDatabase" localSheetId="0" hidden="1">'Özet Tablo-Türkçe Format'!$A$2:$AN$14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<sst xmlns="http://schemas.openxmlformats.org/spreadsheetml/2006/main" count="202" uniqueCount="56">
  <si>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</si>
  <si>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</si>
  <si>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</si>
  <si>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</si>
  <si>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</si>
  <si>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</si>
  <si>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</si>
  <si>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</si>
  <si>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</si>
  <si>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</si>
  <si>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</si>
  <si>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</si>
  <si>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</si>
  <si>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</si>
  <si>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</si>
  <si>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</si>
  <si>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</si>
  <si>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</si>
  <si>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</si>
  <si>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</si>
  <si>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</si>
  <si>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</si>
  <si>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F9896AX</t>
  </si>
  <si>
    <t>26 SP</t>
  </si>
  <si>
    <t>DEFACTO PERAKENDE TİC.A.Ş. DEPO Organize San. Bölgesi 6.Depo Kazım Karabekir Mah. Cumhuriyet Cad. Tekirdağ/Çerkezköy Tel:0090 282 758 11 34-35</t>
  </si>
  <si>
    <t>19.04.2026</t>
  </si>
  <si>
    <t>GR298 - GREY</t>
  </si>
  <si>
    <t>F9896AXDFE</t>
  </si>
  <si>
    <t>-</t>
  </si>
  <si>
    <t>TURKEY</t>
  </si>
  <si>
    <t>YL514 - LT.YELLOW</t>
  </si>
  <si>
    <t>F9896AXDFF</t>
  </si>
  <si>
    <t>BG170 - SAND</t>
  </si>
  <si>
    <t>F9896AXDFA1</t>
  </si>
  <si>
    <t>KH401 - Khaki</t>
  </si>
  <si>
    <t>F9896AXDFB1</t>
  </si>
  <si>
    <t>Beden Bazlı Toplam Sipariş</t>
  </si>
  <si>
    <t>洗标</t>
  </si>
  <si>
    <t>白色</t>
  </si>
  <si>
    <t>款号</t>
  </si>
  <si>
    <t>颜色</t>
  </si>
  <si>
    <t>尺码段</t>
  </si>
  <si>
    <t>涉及PO</t>
  </si>
  <si>
    <t>转移标颜色</t>
  </si>
  <si>
    <t>无XS 3XL</t>
  </si>
  <si>
    <t>1860685</t>
  </si>
  <si>
    <t>BLACK 黑色</t>
  </si>
  <si>
    <t>1859455</t>
  </si>
  <si>
    <t>15-3800TCX</t>
  </si>
  <si>
    <t>总数</t>
  </si>
  <si>
    <t>冷撕</t>
  </si>
  <si>
    <t>背面</t>
  </si>
  <si>
    <t>有价格</t>
  </si>
  <si>
    <t>合计：</t>
  </si>
  <si>
    <t>总计</t>
  </si>
  <si>
    <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</si>
</sst>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b/>
      <sz val="11"/>
      <color rgb="FFFF0000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b/>
      <sz val="10"/>
      <color rgb="FFFF0000"/>
      <name val="宋体"/>
      <charset val="134"/>
    </font>
    <font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right" vertical="top" wrapText="1"/>
    </xf>
    <xf numFmtId="176" fontId="4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/>
    <xf numFmtId="0" fontId="5" fillId="0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176" fontId="7" fillId="2" borderId="1" xfId="0" applyNumberFormat="1" applyFont="1" applyFill="1" applyBorder="1" applyAlignment="1">
      <alignment horizontal="center" vertical="top"/>
    </xf>
    <xf numFmtId="176" fontId="8" fillId="2" borderId="0" xfId="0" applyNumberFormat="1" applyFont="1" applyFill="1" applyBorder="1" applyAlignment="1">
      <alignment horizontal="center" vertical="top"/>
    </xf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1021080</xdr:colOff>
      <xdr:row>10</xdr:row>
      <xdr:rowOff>63500</xdr:rowOff>
    </xdr:from>
    <xdr:to>
      <xdr:col>2</xdr:col>
      <xdr:colOff>1503680</xdr:colOff>
      <xdr:row>17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080" y="2051050"/>
          <a:ext cx="324802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2177415</xdr:colOff>
      <xdr:row>9</xdr:row>
      <xdr:rowOff>101600</xdr:rowOff>
    </xdr:from>
    <xdr:to>
      <xdr:col>10</xdr:col>
      <xdr:colOff>336550</xdr:colOff>
      <xdr:row>38</xdr:row>
      <xdr:rowOff>136525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2840" y="1930400"/>
          <a:ext cx="6048375" cy="463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zoomScale="85" zoomScaleNormal="85" workbookViewId="0">
      <selection activeCell="A10" sqref="A10:Q1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6.8545454545455" customWidth="1"/>
    <col min="5" max="5" width="16.9454545454545" customWidth="1"/>
    <col min="6" max="6" width="18.0636363636364" customWidth="1"/>
    <col min="7" max="7" width="19.1090909090909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>
      <c r="A3" s="18" t="s">
        <v>22</v>
      </c>
      <c r="B3" s="18" t="s">
        <v>23</v>
      </c>
      <c r="C3" s="18">
        <v>1859455</v>
      </c>
      <c r="D3" s="18" t="s">
        <v>24</v>
      </c>
      <c r="E3" s="19" t="s">
        <v>25</v>
      </c>
      <c r="F3" s="19" t="s">
        <v>26</v>
      </c>
      <c r="G3" s="19" t="s">
        <v>27</v>
      </c>
      <c r="H3" s="19">
        <v>1</v>
      </c>
      <c r="I3" s="19" t="s">
        <v>28</v>
      </c>
      <c r="J3" s="19">
        <v>1</v>
      </c>
      <c r="K3" s="19">
        <v>3</v>
      </c>
      <c r="L3" s="19">
        <v>3</v>
      </c>
      <c r="M3" s="18">
        <v>3</v>
      </c>
      <c r="N3" s="18">
        <v>1</v>
      </c>
      <c r="O3" s="18" t="s">
        <v>28</v>
      </c>
      <c r="P3" s="18">
        <v>11</v>
      </c>
      <c r="Q3" s="18" t="s">
        <v>29</v>
      </c>
      <c r="R3" s="18">
        <v>244</v>
      </c>
      <c r="S3" s="18">
        <v>2684</v>
      </c>
      <c r="T3" s="18">
        <v>0</v>
      </c>
      <c r="U3" s="18">
        <v>0</v>
      </c>
    </row>
    <row r="4" spans="1:40">
      <c r="A4" s="18" t="s">
        <v>22</v>
      </c>
      <c r="B4" s="18" t="s">
        <v>23</v>
      </c>
      <c r="C4" s="18">
        <v>1859455</v>
      </c>
      <c r="D4" s="18" t="s">
        <v>24</v>
      </c>
      <c r="E4" s="19" t="s">
        <v>25</v>
      </c>
      <c r="F4" s="19" t="s">
        <v>30</v>
      </c>
      <c r="G4" s="19" t="s">
        <v>31</v>
      </c>
      <c r="H4" s="19">
        <v>1</v>
      </c>
      <c r="I4" s="19" t="s">
        <v>28</v>
      </c>
      <c r="J4" s="19">
        <v>1</v>
      </c>
      <c r="K4" s="19">
        <v>3</v>
      </c>
      <c r="L4" s="19">
        <v>3</v>
      </c>
      <c r="M4" s="18">
        <v>3</v>
      </c>
      <c r="N4" s="18">
        <v>1</v>
      </c>
      <c r="O4" s="18" t="s">
        <v>28</v>
      </c>
      <c r="P4" s="18">
        <v>11</v>
      </c>
      <c r="Q4" s="18" t="s">
        <v>29</v>
      </c>
      <c r="R4" s="18">
        <v>160</v>
      </c>
      <c r="S4" s="18">
        <v>1760</v>
      </c>
      <c r="T4" s="18">
        <v>0</v>
      </c>
      <c r="U4" s="18">
        <v>0</v>
      </c>
    </row>
    <row r="5" spans="1:40">
      <c r="A5" s="18" t="s">
        <v>22</v>
      </c>
      <c r="B5" s="18" t="s">
        <v>23</v>
      </c>
      <c r="C5" s="18">
        <v>1860685</v>
      </c>
      <c r="D5" s="18" t="s">
        <v>24</v>
      </c>
      <c r="E5" s="19" t="s">
        <v>25</v>
      </c>
      <c r="F5" s="19" t="s">
        <v>32</v>
      </c>
      <c r="G5" s="19" t="s">
        <v>33</v>
      </c>
      <c r="H5" s="19">
        <v>1</v>
      </c>
      <c r="I5" s="19" t="s">
        <v>28</v>
      </c>
      <c r="J5" s="19">
        <v>2</v>
      </c>
      <c r="K5" s="19">
        <v>3</v>
      </c>
      <c r="L5" s="19">
        <v>3</v>
      </c>
      <c r="M5" s="18">
        <v>2</v>
      </c>
      <c r="N5" s="18">
        <v>1</v>
      </c>
      <c r="O5" s="18" t="s">
        <v>28</v>
      </c>
      <c r="P5" s="18">
        <v>11</v>
      </c>
      <c r="Q5" s="18" t="s">
        <v>29</v>
      </c>
      <c r="R5" s="18">
        <v>217</v>
      </c>
      <c r="S5" s="18">
        <v>2387</v>
      </c>
      <c r="T5" s="18">
        <v>0</v>
      </c>
      <c r="U5" s="18">
        <v>0</v>
      </c>
    </row>
    <row r="6" spans="1:40">
      <c r="A6" s="18" t="s">
        <v>22</v>
      </c>
      <c r="B6" s="18" t="s">
        <v>23</v>
      </c>
      <c r="C6" s="18">
        <v>1860685</v>
      </c>
      <c r="D6" s="18" t="s">
        <v>24</v>
      </c>
      <c r="E6" s="19" t="s">
        <v>25</v>
      </c>
      <c r="F6" s="19" t="s">
        <v>34</v>
      </c>
      <c r="G6" s="19" t="s">
        <v>35</v>
      </c>
      <c r="H6" s="19">
        <v>1</v>
      </c>
      <c r="I6" s="19" t="s">
        <v>28</v>
      </c>
      <c r="J6" s="19">
        <v>2</v>
      </c>
      <c r="K6" s="19">
        <v>3</v>
      </c>
      <c r="L6" s="19">
        <v>3</v>
      </c>
      <c r="M6" s="18">
        <v>2</v>
      </c>
      <c r="N6" s="18">
        <v>1</v>
      </c>
      <c r="O6" s="18" t="s">
        <v>28</v>
      </c>
      <c r="P6" s="18">
        <v>11</v>
      </c>
      <c r="Q6" s="18" t="s">
        <v>29</v>
      </c>
      <c r="R6" s="18">
        <v>202</v>
      </c>
      <c r="S6" s="18">
        <v>2222</v>
      </c>
      <c r="T6" s="18">
        <v>0</v>
      </c>
      <c r="U6" s="18">
        <v>0</v>
      </c>
    </row>
    <row r="9" spans="1:40">
      <c r="A9" s="17" t="s">
        <v>36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</row>
    <row r="10" spans="1:40">
      <c r="A10" s="17" t="s">
        <v>1</v>
      </c>
      <c r="B10" s="17" t="s">
        <v>2</v>
      </c>
      <c r="C10" s="17" t="s">
        <v>3</v>
      </c>
      <c r="D10" s="17" t="s">
        <v>4</v>
      </c>
      <c r="E10" s="17" t="s">
        <v>5</v>
      </c>
      <c r="F10" s="17" t="s">
        <v>6</v>
      </c>
      <c r="G10" s="17" t="s">
        <v>7</v>
      </c>
      <c r="H10" s="17" t="s">
        <v>8</v>
      </c>
      <c r="I10" s="17" t="s">
        <v>9</v>
      </c>
      <c r="J10" s="17" t="s">
        <v>10</v>
      </c>
      <c r="K10" s="17" t="s">
        <v>11</v>
      </c>
      <c r="L10" s="17" t="s">
        <v>12</v>
      </c>
      <c r="M10" s="17" t="s">
        <v>13</v>
      </c>
      <c r="N10" s="17" t="s">
        <v>14</v>
      </c>
      <c r="O10" s="17" t="s">
        <v>15</v>
      </c>
      <c r="P10" s="17" t="s">
        <v>17</v>
      </c>
      <c r="Q10" s="20" t="s">
        <v>37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>
      <c r="A11" s="18" t="s">
        <v>22</v>
      </c>
      <c r="B11" s="18" t="s">
        <v>23</v>
      </c>
      <c r="C11" s="18">
        <v>1859455</v>
      </c>
      <c r="D11" s="18" t="s">
        <v>24</v>
      </c>
      <c r="E11" s="19" t="s">
        <v>25</v>
      </c>
      <c r="F11" s="19" t="s">
        <v>26</v>
      </c>
      <c r="G11" s="19" t="s">
        <v>27</v>
      </c>
      <c r="H11" s="19">
        <v>1</v>
      </c>
      <c r="I11" s="19">
        <v>0</v>
      </c>
      <c r="J11" s="19">
        <v>244</v>
      </c>
      <c r="K11" s="19">
        <v>732</v>
      </c>
      <c r="L11" s="19">
        <v>732</v>
      </c>
      <c r="M11" s="18">
        <v>732</v>
      </c>
      <c r="N11" s="18">
        <v>244</v>
      </c>
      <c r="O11" s="18">
        <v>0</v>
      </c>
      <c r="P11" s="18" t="s">
        <v>29</v>
      </c>
      <c r="Q11" s="21" t="s">
        <v>38</v>
      </c>
    </row>
    <row r="12" spans="1:40">
      <c r="A12" s="18" t="s">
        <v>22</v>
      </c>
      <c r="B12" s="18" t="s">
        <v>23</v>
      </c>
      <c r="C12" s="18">
        <v>1859455</v>
      </c>
      <c r="D12" s="18" t="s">
        <v>24</v>
      </c>
      <c r="E12" s="19" t="s">
        <v>25</v>
      </c>
      <c r="F12" s="19" t="s">
        <v>30</v>
      </c>
      <c r="G12" s="19" t="s">
        <v>31</v>
      </c>
      <c r="H12" s="19">
        <v>1</v>
      </c>
      <c r="I12" s="19">
        <v>0</v>
      </c>
      <c r="J12" s="19">
        <v>160</v>
      </c>
      <c r="K12" s="19">
        <v>480</v>
      </c>
      <c r="L12" s="19">
        <v>480</v>
      </c>
      <c r="M12" s="18">
        <v>480</v>
      </c>
      <c r="N12" s="18">
        <v>160</v>
      </c>
      <c r="O12" s="18">
        <v>0</v>
      </c>
      <c r="P12" s="18" t="s">
        <v>29</v>
      </c>
      <c r="Q12" s="21" t="s">
        <v>38</v>
      </c>
    </row>
    <row r="13" spans="1:40">
      <c r="A13" s="18" t="s">
        <v>22</v>
      </c>
      <c r="B13" s="18" t="s">
        <v>23</v>
      </c>
      <c r="C13" s="18">
        <v>1860685</v>
      </c>
      <c r="D13" s="18" t="s">
        <v>24</v>
      </c>
      <c r="E13" s="19" t="s">
        <v>25</v>
      </c>
      <c r="F13" s="19" t="s">
        <v>32</v>
      </c>
      <c r="G13" s="19" t="s">
        <v>33</v>
      </c>
      <c r="H13" s="19">
        <v>1</v>
      </c>
      <c r="I13" s="19">
        <v>0</v>
      </c>
      <c r="J13" s="19">
        <v>434</v>
      </c>
      <c r="K13" s="19">
        <v>651</v>
      </c>
      <c r="L13" s="19">
        <v>651</v>
      </c>
      <c r="M13" s="18">
        <v>434</v>
      </c>
      <c r="N13" s="18">
        <v>217</v>
      </c>
      <c r="O13" s="18">
        <v>0</v>
      </c>
      <c r="P13" s="18" t="s">
        <v>29</v>
      </c>
      <c r="Q13" s="21" t="s">
        <v>38</v>
      </c>
    </row>
    <row r="14" spans="1:40">
      <c r="A14" s="18" t="s">
        <v>22</v>
      </c>
      <c r="B14" s="18" t="s">
        <v>23</v>
      </c>
      <c r="C14" s="18">
        <v>1860685</v>
      </c>
      <c r="D14" s="18" t="s">
        <v>24</v>
      </c>
      <c r="E14" s="19" t="s">
        <v>25</v>
      </c>
      <c r="F14" s="19" t="s">
        <v>34</v>
      </c>
      <c r="G14" s="19" t="s">
        <v>35</v>
      </c>
      <c r="H14" s="19">
        <v>1</v>
      </c>
      <c r="I14" s="19">
        <v>0</v>
      </c>
      <c r="J14" s="19">
        <v>404</v>
      </c>
      <c r="K14" s="19">
        <v>606</v>
      </c>
      <c r="L14" s="19">
        <v>606</v>
      </c>
      <c r="M14" s="18">
        <v>404</v>
      </c>
      <c r="N14" s="18">
        <v>202</v>
      </c>
      <c r="O14" s="18">
        <v>0</v>
      </c>
      <c r="P14" s="18" t="s">
        <v>29</v>
      </c>
      <c r="Q14" s="21" t="s">
        <v>38</v>
      </c>
    </row>
    <row r="22" spans="9:15">
      <c r="I22" s="19"/>
      <c r="J22" s="19"/>
      <c r="K22" s="19"/>
      <c r="L22" s="19"/>
      <c r="M22" s="18"/>
      <c r="N22" s="18"/>
      <c r="O22" s="18"/>
    </row>
    <row r="23" spans="9:15">
      <c r="I23" s="19"/>
      <c r="J23" s="19"/>
      <c r="K23" s="19"/>
      <c r="L23" s="19"/>
      <c r="M23" s="18"/>
      <c r="N23" s="18"/>
      <c r="O23" s="18"/>
    </row>
    <row r="24" spans="9:15">
      <c r="I24" s="19"/>
      <c r="J24" s="19"/>
      <c r="K24" s="19"/>
      <c r="L24" s="19"/>
      <c r="M24" s="18"/>
      <c r="N24" s="18"/>
      <c r="O24" s="18"/>
    </row>
    <row r="25" spans="9:15">
      <c r="I25" s="19"/>
      <c r="J25" s="19"/>
      <c r="K25" s="19"/>
      <c r="L25" s="19"/>
      <c r="M25" s="18"/>
      <c r="N25" s="18"/>
      <c r="O25" s="18"/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D7" sqref="D7"/>
    </sheetView>
  </sheetViews>
  <sheetFormatPr defaultColWidth="8.72727272727273" defaultRowHeight="12.5" outlineLevelRow="5"/>
  <cols>
    <col min="1" max="1" width="20.1545454545455" style="4"/>
    <col min="2" max="2" width="19.4363636363636" style="4"/>
    <col min="3" max="3" width="32.6363636363636" style="4" customWidth="1"/>
    <col min="4" max="4" width="12.4363636363636" style="4" customWidth="1"/>
    <col min="5" max="5" width="11.2818181818182" style="4"/>
    <col min="6" max="6" width="11.5909090909091" style="4"/>
    <col min="7" max="7" width="11.1545454545455" style="4"/>
    <col min="8" max="9" width="11.2818181818182" style="4"/>
    <col min="10" max="10" width="11.2818181818182" style="4" customWidth="1"/>
    <col min="11" max="11" width="13.5909090909091" style="4"/>
    <col min="12" max="12" width="10.7272727272727" style="4" customWidth="1"/>
    <col min="13" max="13" width="12.5454545454545" style="4" customWidth="1"/>
    <col min="14" max="14" width="10.7181818181818" style="4"/>
    <col min="15" max="16" width="10.4363636363636" style="4"/>
    <col min="17" max="18" width="10.5636363636364" style="4"/>
    <col min="19" max="19" width="10.7181818181818" style="4"/>
    <col min="20" max="20" width="10.8727272727273" style="4"/>
    <col min="21" max="21" width="11" style="4"/>
    <col min="22" max="22" width="10.5909090909091" style="4"/>
    <col min="23" max="23" width="10.5636363636364" style="4"/>
    <col min="24" max="24" width="10" style="4"/>
    <col min="25" max="25" width="9.87272727272727" style="4"/>
    <col min="26" max="16384" width="8.72727272727273" style="4"/>
  </cols>
  <sheetData>
    <row r="1" s="4" customFormat="1" ht="18" customHeight="1" spans="1:13">
      <c r="A1" s="10" t="s">
        <v>39</v>
      </c>
      <c r="B1" s="10" t="s">
        <v>40</v>
      </c>
      <c r="C1" s="10" t="s">
        <v>41</v>
      </c>
      <c r="D1" s="10" t="s">
        <v>9</v>
      </c>
      <c r="E1" s="10" t="s">
        <v>10</v>
      </c>
      <c r="F1" s="10" t="s">
        <v>11</v>
      </c>
      <c r="G1" s="10" t="s">
        <v>12</v>
      </c>
      <c r="H1" s="10" t="s">
        <v>13</v>
      </c>
      <c r="I1" s="10" t="s">
        <v>14</v>
      </c>
      <c r="J1" s="10" t="s">
        <v>15</v>
      </c>
      <c r="K1" s="11">
        <v>0</v>
      </c>
      <c r="L1" s="10" t="s">
        <v>42</v>
      </c>
      <c r="M1" s="12" t="s">
        <v>43</v>
      </c>
    </row>
    <row r="2" s="4" customFormat="1" ht="18" customHeight="1" spans="1:13">
      <c r="A2" s="10" t="s">
        <v>22</v>
      </c>
      <c r="B2" s="10" t="s">
        <v>32</v>
      </c>
      <c r="C2" s="10" t="s">
        <v>44</v>
      </c>
      <c r="D2" s="13">
        <v>0</v>
      </c>
      <c r="E2" s="13">
        <v>456</v>
      </c>
      <c r="F2" s="13">
        <v>684</v>
      </c>
      <c r="G2" s="13">
        <v>684</v>
      </c>
      <c r="H2" s="13">
        <v>456</v>
      </c>
      <c r="I2" s="13">
        <v>228</v>
      </c>
      <c r="J2" s="13">
        <v>0</v>
      </c>
      <c r="K2" s="11">
        <v>2508</v>
      </c>
      <c r="L2" s="10" t="s">
        <v>45</v>
      </c>
      <c r="M2" s="4" t="s">
        <v>46</v>
      </c>
    </row>
    <row r="3" s="4" customFormat="1" ht="18" customHeight="1" spans="1:13">
      <c r="A3" s="10" t="s">
        <v>22</v>
      </c>
      <c r="B3" s="10" t="s">
        <v>26</v>
      </c>
      <c r="C3" s="10" t="s">
        <v>44</v>
      </c>
      <c r="D3" s="13">
        <v>0</v>
      </c>
      <c r="E3" s="13">
        <v>256</v>
      </c>
      <c r="F3" s="13">
        <v>769</v>
      </c>
      <c r="G3" s="13">
        <v>769</v>
      </c>
      <c r="H3" s="13">
        <v>769</v>
      </c>
      <c r="I3" s="13">
        <v>256</v>
      </c>
      <c r="J3" s="13">
        <v>0</v>
      </c>
      <c r="K3" s="11">
        <v>2819</v>
      </c>
      <c r="L3" s="10" t="s">
        <v>47</v>
      </c>
      <c r="M3" s="4" t="s">
        <v>46</v>
      </c>
    </row>
    <row r="4" s="4" customFormat="1" ht="18" customHeight="1" spans="1:13">
      <c r="A4" s="10" t="s">
        <v>22</v>
      </c>
      <c r="B4" s="10" t="s">
        <v>34</v>
      </c>
      <c r="C4" s="10" t="s">
        <v>44</v>
      </c>
      <c r="D4" s="13">
        <v>0</v>
      </c>
      <c r="E4" s="13">
        <v>424</v>
      </c>
      <c r="F4" s="13">
        <v>636</v>
      </c>
      <c r="G4" s="13">
        <v>636</v>
      </c>
      <c r="H4" s="13">
        <v>424</v>
      </c>
      <c r="I4" s="13">
        <v>212</v>
      </c>
      <c r="J4" s="13">
        <v>0</v>
      </c>
      <c r="K4" s="11">
        <v>2332</v>
      </c>
      <c r="L4" s="10" t="s">
        <v>45</v>
      </c>
      <c r="M4" s="4" t="s">
        <v>48</v>
      </c>
    </row>
    <row r="5" s="4" customFormat="1" ht="18" customHeight="1" spans="1:13">
      <c r="A5" s="10" t="s">
        <v>22</v>
      </c>
      <c r="B5" s="10" t="s">
        <v>30</v>
      </c>
      <c r="C5" s="10" t="s">
        <v>44</v>
      </c>
      <c r="D5" s="13">
        <v>0</v>
      </c>
      <c r="E5" s="13">
        <v>168</v>
      </c>
      <c r="F5" s="13">
        <v>504</v>
      </c>
      <c r="G5" s="13">
        <v>504</v>
      </c>
      <c r="H5" s="13">
        <v>504</v>
      </c>
      <c r="I5" s="13">
        <v>168</v>
      </c>
      <c r="J5" s="13">
        <v>0</v>
      </c>
      <c r="K5" s="11">
        <v>1848</v>
      </c>
      <c r="L5" s="10" t="s">
        <v>47</v>
      </c>
      <c r="M5" s="4" t="s">
        <v>46</v>
      </c>
    </row>
    <row r="6" s="4" customFormat="1" ht="16.5" customHeight="1" spans="1:13">
      <c r="C6" s="14" t="s">
        <v>49</v>
      </c>
      <c r="D6" s="15">
        <v>0</v>
      </c>
      <c r="E6" s="15">
        <v>1304</v>
      </c>
      <c r="F6" s="15">
        <v>2593</v>
      </c>
      <c r="G6" s="15">
        <v>2593</v>
      </c>
      <c r="H6" s="15">
        <v>2153</v>
      </c>
      <c r="I6" s="15">
        <v>864</v>
      </c>
      <c r="J6" s="15">
        <v>0</v>
      </c>
      <c r="K6" s="15">
        <v>9507</v>
      </c>
      <c r="L6" s="16" t="s">
        <v>50</v>
      </c>
    </row>
  </sheetData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L2" sqref="L2:L5"/>
    </sheetView>
  </sheetViews>
  <sheetFormatPr defaultColWidth="8.72727272727273" defaultRowHeight="12.5" outlineLevelRow="5"/>
  <cols>
    <col min="1" max="1" width="20.1545454545455" style="4"/>
    <col min="2" max="2" width="19.4363636363636" style="4"/>
    <col min="3" max="3" width="21.7181818181818" style="4"/>
    <col min="4" max="4" width="28.5636363636364" style="4"/>
    <col min="5" max="5" width="12.4363636363636" style="4"/>
    <col min="6" max="6" width="11.2818181818182" style="4"/>
    <col min="7" max="7" width="11.5909090909091" style="4"/>
    <col min="8" max="8" width="11.1545454545455" style="4"/>
    <col min="9" max="11" width="11.2818181818182" style="4"/>
    <col min="12" max="12" width="13.5909090909091" style="4"/>
    <col min="13" max="13" width="10.9090909090909" style="4" customWidth="1"/>
    <col min="14" max="14" width="11.1545454545455" style="4"/>
    <col min="15" max="15" width="10.7181818181818" style="4"/>
    <col min="16" max="17" width="10.4363636363636" style="4"/>
    <col min="18" max="19" width="10.5636363636364" style="4"/>
    <col min="20" max="20" width="10.7181818181818" style="4"/>
    <col min="21" max="21" width="10.8727272727273" style="4"/>
    <col min="22" max="22" width="11" style="4"/>
    <col min="23" max="23" width="10.5909090909091" style="4"/>
    <col min="24" max="24" width="10.5636363636364" style="4"/>
    <col min="25" max="25" width="10" style="4"/>
    <col min="26" max="26" width="9.87272727272727" style="4"/>
    <col min="27" max="16384" width="8.72727272727273" style="4"/>
  </cols>
  <sheetData>
    <row r="1" s="4" customFormat="1" ht="18" customHeight="1" spans="1:26">
      <c r="A1" s="5" t="s">
        <v>39</v>
      </c>
      <c r="B1" s="5" t="s">
        <v>40</v>
      </c>
      <c r="C1" s="5" t="s">
        <v>51</v>
      </c>
      <c r="D1" s="5" t="s">
        <v>41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  <c r="J1" s="5" t="s">
        <v>14</v>
      </c>
      <c r="K1" s="5" t="s">
        <v>15</v>
      </c>
      <c r="L1" s="6">
        <v>0</v>
      </c>
      <c r="M1" s="5" t="s">
        <v>42</v>
      </c>
    </row>
    <row r="2" s="4" customFormat="1" ht="18" customHeight="1" spans="1:26">
      <c r="A2" s="5" t="s">
        <v>22</v>
      </c>
      <c r="B2" s="5" t="s">
        <v>32</v>
      </c>
      <c r="C2" s="5" t="s">
        <v>52</v>
      </c>
      <c r="D2" s="5" t="s">
        <v>44</v>
      </c>
      <c r="E2" s="7">
        <v>0</v>
      </c>
      <c r="F2" s="7">
        <v>447</v>
      </c>
      <c r="G2" s="7">
        <v>671</v>
      </c>
      <c r="H2" s="7">
        <v>671</v>
      </c>
      <c r="I2" s="7">
        <v>447</v>
      </c>
      <c r="J2" s="7">
        <v>224</v>
      </c>
      <c r="K2" s="7">
        <v>0</v>
      </c>
      <c r="L2" s="6">
        <v>2460</v>
      </c>
      <c r="M2" s="7">
        <v>1860685</v>
      </c>
    </row>
    <row r="3" s="4" customFormat="1" ht="18" customHeight="1" spans="1:26">
      <c r="A3" s="5" t="s">
        <v>22</v>
      </c>
      <c r="B3" s="5" t="s">
        <v>26</v>
      </c>
      <c r="C3" s="5" t="s">
        <v>52</v>
      </c>
      <c r="D3" s="5" t="s">
        <v>44</v>
      </c>
      <c r="E3" s="7">
        <v>0</v>
      </c>
      <c r="F3" s="7">
        <v>251</v>
      </c>
      <c r="G3" s="7">
        <v>754</v>
      </c>
      <c r="H3" s="7">
        <v>754</v>
      </c>
      <c r="I3" s="7">
        <v>754</v>
      </c>
      <c r="J3" s="7">
        <v>251</v>
      </c>
      <c r="K3" s="7">
        <v>0</v>
      </c>
      <c r="L3" s="6">
        <v>2764</v>
      </c>
      <c r="M3" s="7">
        <v>1859455</v>
      </c>
    </row>
    <row r="4" s="4" customFormat="1" ht="18" customHeight="1" spans="1:26">
      <c r="A4" s="5" t="s">
        <v>22</v>
      </c>
      <c r="B4" s="5" t="s">
        <v>34</v>
      </c>
      <c r="C4" s="5" t="s">
        <v>52</v>
      </c>
      <c r="D4" s="5" t="s">
        <v>44</v>
      </c>
      <c r="E4" s="7">
        <v>0</v>
      </c>
      <c r="F4" s="7">
        <v>416</v>
      </c>
      <c r="G4" s="7">
        <v>624</v>
      </c>
      <c r="H4" s="7">
        <v>624</v>
      </c>
      <c r="I4" s="7">
        <v>416</v>
      </c>
      <c r="J4" s="7">
        <v>208</v>
      </c>
      <c r="K4" s="7">
        <v>0</v>
      </c>
      <c r="L4" s="6">
        <v>2288</v>
      </c>
      <c r="M4" s="7">
        <v>1860685</v>
      </c>
    </row>
    <row r="5" s="4" customFormat="1" ht="18" customHeight="1" spans="1:26">
      <c r="A5" s="5" t="s">
        <v>22</v>
      </c>
      <c r="B5" s="5" t="s">
        <v>30</v>
      </c>
      <c r="C5" s="5" t="s">
        <v>52</v>
      </c>
      <c r="D5" s="5" t="s">
        <v>44</v>
      </c>
      <c r="E5" s="7">
        <v>0</v>
      </c>
      <c r="F5" s="7">
        <v>165</v>
      </c>
      <c r="G5" s="7">
        <v>494</v>
      </c>
      <c r="H5" s="7">
        <v>494</v>
      </c>
      <c r="I5" s="7">
        <v>494</v>
      </c>
      <c r="J5" s="7">
        <v>165</v>
      </c>
      <c r="K5" s="7">
        <v>0</v>
      </c>
      <c r="L5" s="6">
        <v>1812</v>
      </c>
      <c r="M5" s="7">
        <v>1859455</v>
      </c>
    </row>
    <row r="6" s="4" customFormat="1" ht="16.5" customHeight="1" spans="1:26">
      <c r="D6" s="8" t="s">
        <v>53</v>
      </c>
      <c r="E6" s="6">
        <v>0</v>
      </c>
      <c r="F6" s="9">
        <v>1279</v>
      </c>
      <c r="G6" s="9">
        <v>2543</v>
      </c>
      <c r="H6" s="9">
        <v>2543</v>
      </c>
      <c r="I6" s="9">
        <v>2111</v>
      </c>
      <c r="J6" s="9">
        <v>848</v>
      </c>
      <c r="K6" s="9">
        <v>0</v>
      </c>
      <c r="L6" s="9">
        <v>9324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I11" sqref="I11"/>
    </sheetView>
  </sheetViews>
  <sheetFormatPr defaultColWidth="8.72727272727273" defaultRowHeight="12.5" outlineLevelRow="5"/>
  <cols>
    <col min="1" max="1" width="20.1545454545455" style="4"/>
    <col min="2" max="2" width="19.4363636363636" style="4"/>
    <col min="3" max="3" width="28.5636363636364" style="4"/>
    <col min="4" max="4" width="12.4363636363636" style="4"/>
    <col min="5" max="5" width="11.2818181818182" style="4"/>
    <col min="6" max="6" width="11.5909090909091" style="4"/>
    <col min="7" max="7" width="11.1545454545455" style="4"/>
    <col min="8" max="10" width="11.2818181818182" style="4"/>
    <col min="11" max="11" width="13.5909090909091" style="4"/>
    <col min="12" max="12" width="10.9090909090909" style="4" customWidth="1"/>
    <col min="13" max="13" width="11.1545454545455" style="4"/>
    <col min="14" max="14" width="10.7181818181818" style="4"/>
    <col min="15" max="16" width="10.4363636363636" style="4"/>
    <col min="17" max="18" width="10.5636363636364" style="4"/>
    <col min="19" max="19" width="10.7181818181818" style="4"/>
    <col min="20" max="20" width="10.8727272727273" style="4"/>
    <col min="21" max="21" width="11" style="4"/>
    <col min="22" max="22" width="10.5909090909091" style="4"/>
    <col min="23" max="23" width="10.5636363636364" style="4"/>
    <col min="24" max="24" width="10" style="4"/>
    <col min="25" max="25" width="9.87272727272727" style="4"/>
    <col min="26" max="16383" width="8.72727272727273" style="4"/>
  </cols>
  <sheetData>
    <row r="1" s="4" customFormat="1" ht="18" customHeight="1" spans="1:25">
      <c r="A1" s="5" t="s">
        <v>39</v>
      </c>
      <c r="B1" s="5" t="s">
        <v>40</v>
      </c>
      <c r="C1" s="5" t="s">
        <v>41</v>
      </c>
      <c r="D1" s="5" t="s">
        <v>9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6">
        <v>0</v>
      </c>
      <c r="L1" s="5" t="s">
        <v>42</v>
      </c>
    </row>
    <row r="2" s="4" customFormat="1" ht="18" customHeight="1" spans="1:25">
      <c r="A2" s="5" t="s">
        <v>22</v>
      </c>
      <c r="B2" s="5" t="s">
        <v>32</v>
      </c>
      <c r="C2" s="5" t="s">
        <v>44</v>
      </c>
      <c r="D2" s="7">
        <v>0</v>
      </c>
      <c r="E2" s="7">
        <v>447</v>
      </c>
      <c r="F2" s="7">
        <v>671</v>
      </c>
      <c r="G2" s="7">
        <v>671</v>
      </c>
      <c r="H2" s="7">
        <v>447</v>
      </c>
      <c r="I2" s="7">
        <v>224</v>
      </c>
      <c r="J2" s="7">
        <v>0</v>
      </c>
      <c r="K2" s="6">
        <v>2460</v>
      </c>
      <c r="L2" s="7">
        <v>1860685</v>
      </c>
    </row>
    <row r="3" s="4" customFormat="1" ht="18" customHeight="1" spans="1:25">
      <c r="A3" s="5" t="s">
        <v>22</v>
      </c>
      <c r="B3" s="5" t="s">
        <v>26</v>
      </c>
      <c r="C3" s="5" t="s">
        <v>44</v>
      </c>
      <c r="D3" s="7">
        <v>0</v>
      </c>
      <c r="E3" s="7">
        <v>251</v>
      </c>
      <c r="F3" s="7">
        <v>754</v>
      </c>
      <c r="G3" s="7">
        <v>754</v>
      </c>
      <c r="H3" s="7">
        <v>754</v>
      </c>
      <c r="I3" s="7">
        <v>251</v>
      </c>
      <c r="J3" s="7">
        <v>0</v>
      </c>
      <c r="K3" s="6">
        <v>2764</v>
      </c>
      <c r="L3" s="7">
        <v>1859455</v>
      </c>
    </row>
    <row r="4" s="4" customFormat="1" ht="18" customHeight="1" spans="1:25">
      <c r="A4" s="5" t="s">
        <v>22</v>
      </c>
      <c r="B4" s="5" t="s">
        <v>34</v>
      </c>
      <c r="C4" s="5" t="s">
        <v>44</v>
      </c>
      <c r="D4" s="7">
        <v>0</v>
      </c>
      <c r="E4" s="7">
        <v>416</v>
      </c>
      <c r="F4" s="7">
        <v>624</v>
      </c>
      <c r="G4" s="7">
        <v>624</v>
      </c>
      <c r="H4" s="7">
        <v>416</v>
      </c>
      <c r="I4" s="7">
        <v>208</v>
      </c>
      <c r="J4" s="7">
        <v>0</v>
      </c>
      <c r="K4" s="6">
        <v>2288</v>
      </c>
      <c r="L4" s="7">
        <v>1860685</v>
      </c>
    </row>
    <row r="5" s="4" customFormat="1" ht="18" customHeight="1" spans="1:25">
      <c r="A5" s="5" t="s">
        <v>22</v>
      </c>
      <c r="B5" s="5" t="s">
        <v>30</v>
      </c>
      <c r="C5" s="5" t="s">
        <v>44</v>
      </c>
      <c r="D5" s="7">
        <v>0</v>
      </c>
      <c r="E5" s="7">
        <v>165</v>
      </c>
      <c r="F5" s="7">
        <v>494</v>
      </c>
      <c r="G5" s="7">
        <v>494</v>
      </c>
      <c r="H5" s="7">
        <v>494</v>
      </c>
      <c r="I5" s="7">
        <v>165</v>
      </c>
      <c r="J5" s="7">
        <v>0</v>
      </c>
      <c r="K5" s="6">
        <v>1812</v>
      </c>
      <c r="L5" s="7">
        <v>1859455</v>
      </c>
    </row>
    <row r="6" s="4" customFormat="1" ht="16.5" customHeight="1" spans="1:25">
      <c r="C6" s="8" t="s">
        <v>53</v>
      </c>
      <c r="D6" s="6">
        <v>0</v>
      </c>
      <c r="E6" s="9">
        <v>1279</v>
      </c>
      <c r="F6" s="9">
        <v>2543</v>
      </c>
      <c r="G6" s="9">
        <v>2543</v>
      </c>
      <c r="H6" s="9">
        <v>2111</v>
      </c>
      <c r="I6" s="9">
        <v>848</v>
      </c>
      <c r="J6" s="9">
        <v>0</v>
      </c>
      <c r="K6" s="9">
        <v>9324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tabSelected="1" workbookViewId="0">
      <selection activeCell="G30" sqref="G30"/>
    </sheetView>
  </sheetViews>
  <sheetFormatPr defaultColWidth="8.72727272727273" defaultRowHeight="14.5" outlineLevelRow="6" outlineLevelCol="4"/>
  <cols>
    <col min="1" max="1" width="14"/>
    <col min="2" max="2" width="18"/>
  </cols>
  <sheetData>
    <row r="3" spans="1:5">
      <c r="A3" s="1" t="s">
        <v>22</v>
      </c>
      <c r="B3" s="1" t="s">
        <v>32</v>
      </c>
      <c r="C3" s="1">
        <v>2460</v>
      </c>
    </row>
    <row r="4" spans="1:5">
      <c r="A4" s="1"/>
      <c r="B4" s="1" t="s">
        <v>26</v>
      </c>
      <c r="C4" s="1">
        <v>2764</v>
      </c>
    </row>
    <row r="5" spans="1:5">
      <c r="A5" s="1"/>
      <c r="B5" s="1" t="s">
        <v>34</v>
      </c>
      <c r="C5" s="1">
        <v>2288</v>
      </c>
    </row>
    <row r="6" spans="1:5">
      <c r="A6" s="1"/>
      <c r="B6" s="1" t="s">
        <v>30</v>
      </c>
      <c r="C6" s="1">
        <v>1812</v>
      </c>
    </row>
    <row r="7" spans="1:5">
      <c r="A7" s="1" t="s">
        <v>54</v>
      </c>
      <c r="B7" s="1"/>
      <c r="C7" s="2">
        <f>SUM(C3:C6)</f>
        <v>9324</v>
      </c>
      <c r="D7" s="3"/>
      <c r="E7" s="3" t="s">
        <v>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转移标 5% 3.4 修改 </vt:lpstr>
      <vt:lpstr>价格牌 3% 3.4</vt:lpstr>
      <vt:lpstr>条码标 3% 3.4</vt:lpstr>
      <vt:lpstr>洗标 3%  3.10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2026-03-03T08:47:00Z</dcterms:created>
  <dcterms:modified xsi:type="dcterms:W3CDTF">2026-03-10T08:42:20Z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33ECBA3C5D94435D9E73CAC5E08CEC75_13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