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<sst xmlns="http://schemas.openxmlformats.org/spreadsheetml/2006/main" count="907" uniqueCount="86">
  <si>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</si>
  <si>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</si>
  <si>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</si>
  <si>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</si>
  <si>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</si>
  <si>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</si>
  <si>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</si>
  <si>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</si>
  <si>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</si>
  <si>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</si>
  <si>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</si>
  <si>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</si>
  <si>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</si>
  <si>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</si>
  <si>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</si>
  <si>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</si>
  <si>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</si>
  <si>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</si>
  <si>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</si>
  <si>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</si>
  <si>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</si>
  <si>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H0003AX</t>
  </si>
  <si>
    <t>26 AU</t>
  </si>
  <si>
    <t>DEFACTO PERAKENDE TİC.A.Ş. DEPO Organize San. Bölgesi 6.Depo Kazım Karabekir Mah. Cumhuriyet Cad. Tekirdağ/Çerkezköy Tel:0090 282 758 11 34-35</t>
  </si>
  <si>
    <t>26.06.2026</t>
  </si>
  <si>
    <t>BR178 - ROSE</t>
  </si>
  <si>
    <t>H0003AXDFA</t>
  </si>
  <si>
    <t>TURKEY</t>
  </si>
  <si>
    <t>İSTANBUL DEPO</t>
  </si>
  <si>
    <t>H0003AXDFAXS</t>
  </si>
  <si>
    <t>-</t>
  </si>
  <si>
    <t>H0003AXDFAS</t>
  </si>
  <si>
    <t>H0003AXDFAM</t>
  </si>
  <si>
    <t>H0003AXDFAL</t>
  </si>
  <si>
    <t>H0003AXDFAXL</t>
  </si>
  <si>
    <t>H0003AXDFAXXL</t>
  </si>
  <si>
    <t>UKRAINE</t>
  </si>
  <si>
    <t>06.06.2026</t>
  </si>
  <si>
    <t>GEORGIA</t>
  </si>
  <si>
    <t>UZBEKISTAN</t>
  </si>
  <si>
    <t>MOLDOVA</t>
  </si>
  <si>
    <t>BOSNIA</t>
  </si>
  <si>
    <t>MONTENEGRO</t>
  </si>
  <si>
    <t>MACEDONIA</t>
  </si>
  <si>
    <t>ALBANIA</t>
  </si>
  <si>
    <t>SOUTH IRAQ</t>
  </si>
  <si>
    <t>MOROCCO</t>
  </si>
  <si>
    <t>06.07.2026</t>
  </si>
  <si>
    <t>EGYPT</t>
  </si>
  <si>
    <t>NORTH IRAQ</t>
  </si>
  <si>
    <t>KAZAKHSTAN</t>
  </si>
  <si>
    <t>H0003AXKZKA</t>
  </si>
  <si>
    <t>TOPTAN-7</t>
  </si>
  <si>
    <t>H0003AXTOP7A</t>
  </si>
  <si>
    <t>TOPTAN-5</t>
  </si>
  <si>
    <t>H0003AXTOP5A</t>
  </si>
  <si>
    <t>ECOM</t>
  </si>
  <si>
    <t>H0003AXECOMA</t>
  </si>
  <si>
    <t>AZERBAIJAN</t>
  </si>
  <si>
    <t>KOSOVO</t>
  </si>
  <si>
    <t>LEBANON</t>
  </si>
  <si>
    <t>Beden Bazlı Toplam Sipariş</t>
  </si>
  <si>
    <r>
      <t>J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</si>
  <si>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</si>
  <si>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</si>
  <si>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</si>
  <si>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1789691/1789680/1789682/1789683/1789684/1789685/1789686/1789687/1789688/17896891789690/1789676/1789677/1789678/1796359/1796360/1796361</t>
  </si>
  <si>
    <t>无价格</t>
  </si>
  <si>
    <t>1789672/1789673</t>
  </si>
  <si>
    <t>空白吊牌</t>
  </si>
  <si>
    <t>1789674/1789675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</si>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</sst>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abSelected="1" topLeftCell="D37" workbookViewId="0">
      <selection activeCell="Q57" sqref="Q5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2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1789691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27</v>
      </c>
      <c r="Q3" s="4">
        <v>160</v>
      </c>
      <c r="R3" s="2">
        <v>1440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1789672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3" t="s">
        <v>30</v>
      </c>
      <c r="L4" s="2" t="s">
        <v>30</v>
      </c>
      <c r="M4" s="2" t="s">
        <v>30</v>
      </c>
      <c r="N4" s="2" t="s">
        <v>30</v>
      </c>
      <c r="O4" s="2">
        <v>1</v>
      </c>
      <c r="P4" s="2" t="s">
        <v>27</v>
      </c>
      <c r="Q4" s="4">
        <v>38</v>
      </c>
      <c r="R4" s="2">
        <v>38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1789672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1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1</v>
      </c>
      <c r="P5" s="2" t="s">
        <v>27</v>
      </c>
      <c r="Q5" s="4">
        <v>75</v>
      </c>
      <c r="R5" s="2">
        <v>75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1789672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3">
        <v>1</v>
      </c>
      <c r="L6" s="2" t="s">
        <v>30</v>
      </c>
      <c r="M6" s="2" t="s">
        <v>30</v>
      </c>
      <c r="N6" s="2" t="s">
        <v>30</v>
      </c>
      <c r="O6" s="2">
        <v>1</v>
      </c>
      <c r="P6" s="2" t="s">
        <v>27</v>
      </c>
      <c r="Q6" s="4">
        <v>75</v>
      </c>
      <c r="R6" s="2">
        <v>75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1789672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3" t="s">
        <v>30</v>
      </c>
      <c r="L7" s="2">
        <v>1</v>
      </c>
      <c r="M7" s="2" t="s">
        <v>30</v>
      </c>
      <c r="N7" s="2" t="s">
        <v>30</v>
      </c>
      <c r="O7" s="2">
        <v>1</v>
      </c>
      <c r="P7" s="2" t="s">
        <v>27</v>
      </c>
      <c r="Q7" s="4">
        <v>75</v>
      </c>
      <c r="R7" s="2">
        <v>75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1789672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1</v>
      </c>
      <c r="N8" s="2" t="s">
        <v>30</v>
      </c>
      <c r="O8" s="2">
        <v>1</v>
      </c>
      <c r="P8" s="2" t="s">
        <v>27</v>
      </c>
      <c r="Q8" s="4">
        <v>38</v>
      </c>
      <c r="R8" s="2">
        <v>38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1789672</v>
      </c>
      <c r="D9" s="2" t="s">
        <v>28</v>
      </c>
      <c r="E9" s="3" t="s">
        <v>24</v>
      </c>
      <c r="F9" s="3" t="s">
        <v>25</v>
      </c>
      <c r="G9" s="3" t="s">
        <v>35</v>
      </c>
      <c r="H9" s="3">
        <v>1</v>
      </c>
      <c r="I9" s="3" t="s">
        <v>30</v>
      </c>
      <c r="J9" s="3" t="s">
        <v>30</v>
      </c>
      <c r="K9" s="3" t="s">
        <v>30</v>
      </c>
      <c r="L9" s="2" t="s">
        <v>30</v>
      </c>
      <c r="M9" s="2" t="s">
        <v>30</v>
      </c>
      <c r="N9" s="2">
        <v>1</v>
      </c>
      <c r="O9" s="2">
        <v>1</v>
      </c>
      <c r="P9" s="2" t="s">
        <v>27</v>
      </c>
      <c r="Q9" s="4">
        <v>38</v>
      </c>
      <c r="R9" s="2">
        <v>38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1789690</v>
      </c>
      <c r="D10" s="2" t="s">
        <v>36</v>
      </c>
      <c r="E10" s="3" t="s">
        <v>37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36</v>
      </c>
      <c r="Q10" s="4">
        <v>23</v>
      </c>
      <c r="R10" s="2">
        <v>207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1789689</v>
      </c>
      <c r="D11" s="2" t="s">
        <v>38</v>
      </c>
      <c r="E11" s="3" t="s">
        <v>37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38</v>
      </c>
      <c r="Q11" s="4">
        <v>4</v>
      </c>
      <c r="R11" s="2">
        <v>36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1789688</v>
      </c>
      <c r="D12" s="2" t="s">
        <v>39</v>
      </c>
      <c r="E12" s="3" t="s">
        <v>37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39</v>
      </c>
      <c r="Q12" s="4">
        <v>1</v>
      </c>
      <c r="R12" s="2">
        <v>9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1789687</v>
      </c>
      <c r="D13" s="2" t="s">
        <v>40</v>
      </c>
      <c r="E13" s="3" t="s">
        <v>37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40</v>
      </c>
      <c r="Q13" s="4">
        <v>4</v>
      </c>
      <c r="R13" s="2">
        <v>36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1789686</v>
      </c>
      <c r="D14" s="2" t="s">
        <v>41</v>
      </c>
      <c r="E14" s="3" t="s">
        <v>37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41</v>
      </c>
      <c r="Q14" s="4">
        <v>2</v>
      </c>
      <c r="R14" s="2">
        <v>18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1789685</v>
      </c>
      <c r="D15" s="2" t="s">
        <v>42</v>
      </c>
      <c r="E15" s="3" t="s">
        <v>37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42</v>
      </c>
      <c r="Q15" s="4">
        <v>1</v>
      </c>
      <c r="R15" s="2">
        <v>9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1789684</v>
      </c>
      <c r="D16" s="2" t="s">
        <v>43</v>
      </c>
      <c r="E16" s="3" t="s">
        <v>37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43</v>
      </c>
      <c r="Q16" s="4">
        <v>2</v>
      </c>
      <c r="R16" s="2">
        <v>18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1789683</v>
      </c>
      <c r="D17" s="2" t="s">
        <v>44</v>
      </c>
      <c r="E17" s="3" t="s">
        <v>37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44</v>
      </c>
      <c r="Q17" s="4">
        <v>5</v>
      </c>
      <c r="R17" s="2">
        <v>45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1789682</v>
      </c>
      <c r="D18" s="2" t="s">
        <v>45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45</v>
      </c>
      <c r="Q18" s="4">
        <v>5</v>
      </c>
      <c r="R18" s="2">
        <v>45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1789680</v>
      </c>
      <c r="D19" s="2" t="s">
        <v>46</v>
      </c>
      <c r="E19" s="3" t="s">
        <v>47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46</v>
      </c>
      <c r="Q19" s="4">
        <v>9</v>
      </c>
      <c r="R19" s="2">
        <v>81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1789678</v>
      </c>
      <c r="D20" s="2" t="s">
        <v>48</v>
      </c>
      <c r="E20" s="3" t="s">
        <v>37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48</v>
      </c>
      <c r="Q20" s="4">
        <v>8</v>
      </c>
      <c r="R20" s="2">
        <v>72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1789677</v>
      </c>
      <c r="D21" s="2" t="s">
        <v>49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49</v>
      </c>
      <c r="Q21" s="4">
        <v>3</v>
      </c>
      <c r="R21" s="2">
        <v>27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1789676</v>
      </c>
      <c r="D22" s="2" t="s">
        <v>50</v>
      </c>
      <c r="E22" s="3" t="s">
        <v>47</v>
      </c>
      <c r="F22" s="3" t="s">
        <v>25</v>
      </c>
      <c r="G22" s="3" t="s">
        <v>51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>
        <v>1</v>
      </c>
      <c r="O22" s="2">
        <v>9</v>
      </c>
      <c r="P22" s="2" t="s">
        <v>50</v>
      </c>
      <c r="Q22" s="4">
        <v>20</v>
      </c>
      <c r="R22" s="2">
        <v>180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1789675</v>
      </c>
      <c r="D23" s="2" t="s">
        <v>52</v>
      </c>
      <c r="E23" s="3" t="s">
        <v>47</v>
      </c>
      <c r="F23" s="3" t="s">
        <v>25</v>
      </c>
      <c r="G23" s="3" t="s">
        <v>53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52</v>
      </c>
      <c r="Q23" s="4">
        <v>24</v>
      </c>
      <c r="R23" s="2">
        <v>216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1789674</v>
      </c>
      <c r="D24" s="2" t="s">
        <v>54</v>
      </c>
      <c r="E24" s="3" t="s">
        <v>47</v>
      </c>
      <c r="F24" s="3" t="s">
        <v>25</v>
      </c>
      <c r="G24" s="3" t="s">
        <v>55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54</v>
      </c>
      <c r="Q24" s="4">
        <v>3</v>
      </c>
      <c r="R24" s="2">
        <v>27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1789673</v>
      </c>
      <c r="D25" s="2" t="s">
        <v>56</v>
      </c>
      <c r="E25" s="3" t="s">
        <v>24</v>
      </c>
      <c r="F25" s="3" t="s">
        <v>25</v>
      </c>
      <c r="G25" s="3" t="s">
        <v>57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56</v>
      </c>
      <c r="Q25" s="4">
        <v>11</v>
      </c>
      <c r="R25" s="2">
        <v>99</v>
      </c>
      <c r="S25" s="2">
        <v>0</v>
      </c>
      <c r="T25" s="2">
        <v>0</v>
      </c>
    </row>
    <row r="26" spans="1:40">
      <c r="A26" s="2" t="s">
        <v>21</v>
      </c>
      <c r="B26" s="2" t="s">
        <v>22</v>
      </c>
      <c r="C26" s="2">
        <v>1796361</v>
      </c>
      <c r="D26" s="2" t="s">
        <v>58</v>
      </c>
      <c r="E26" s="3" t="s">
        <v>37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58</v>
      </c>
      <c r="Q26" s="4">
        <v>1</v>
      </c>
      <c r="R26" s="2">
        <v>9</v>
      </c>
      <c r="S26" s="2">
        <v>0</v>
      </c>
      <c r="T26" s="2">
        <v>0</v>
      </c>
    </row>
    <row r="27" spans="1:40">
      <c r="A27" s="2" t="s">
        <v>21</v>
      </c>
      <c r="B27" s="2" t="s">
        <v>22</v>
      </c>
      <c r="C27" s="2">
        <v>1796360</v>
      </c>
      <c r="D27" s="2" t="s">
        <v>59</v>
      </c>
      <c r="E27" s="3" t="s">
        <v>37</v>
      </c>
      <c r="F27" s="3" t="s">
        <v>25</v>
      </c>
      <c r="G27" s="3" t="s">
        <v>26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59</v>
      </c>
      <c r="Q27" s="4">
        <v>6</v>
      </c>
      <c r="R27" s="2">
        <v>54</v>
      </c>
      <c r="S27" s="2">
        <v>0</v>
      </c>
      <c r="T27" s="2">
        <v>0</v>
      </c>
    </row>
    <row r="28" spans="1:40">
      <c r="A28" s="2" t="s">
        <v>21</v>
      </c>
      <c r="B28" s="2" t="s">
        <v>22</v>
      </c>
      <c r="C28" s="2">
        <v>1796359</v>
      </c>
      <c r="D28" s="2" t="s">
        <v>60</v>
      </c>
      <c r="E28" s="3" t="s">
        <v>37</v>
      </c>
      <c r="F28" s="3" t="s">
        <v>25</v>
      </c>
      <c r="G28" s="3" t="s">
        <v>26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9</v>
      </c>
      <c r="P28" s="2" t="s">
        <v>60</v>
      </c>
      <c r="Q28" s="4">
        <v>6</v>
      </c>
      <c r="R28" s="2">
        <v>54</v>
      </c>
      <c r="S28" s="2">
        <v>0</v>
      </c>
      <c r="T28" s="2">
        <v>0</v>
      </c>
    </row>
    <row r="31" spans="1:40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14</v>
      </c>
      <c r="O32" s="1" t="s"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21</v>
      </c>
      <c r="B33" s="2" t="s">
        <v>22</v>
      </c>
      <c r="C33" s="2">
        <v>1789691</v>
      </c>
      <c r="D33" s="2" t="s">
        <v>23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160</v>
      </c>
      <c r="J33" s="3">
        <v>320</v>
      </c>
      <c r="K33" s="3">
        <v>320</v>
      </c>
      <c r="L33" s="2">
        <v>320</v>
      </c>
      <c r="M33" s="2">
        <v>160</v>
      </c>
      <c r="N33" s="2">
        <v>160</v>
      </c>
      <c r="O33" s="2" t="s">
        <v>27</v>
      </c>
    </row>
    <row r="34" spans="1:15">
      <c r="A34" s="2" t="s">
        <v>21</v>
      </c>
      <c r="B34" s="2" t="s">
        <v>22</v>
      </c>
      <c r="C34" s="2">
        <v>1789672</v>
      </c>
      <c r="D34" s="2" t="s">
        <v>28</v>
      </c>
      <c r="E34" s="3" t="s">
        <v>24</v>
      </c>
      <c r="F34" s="3" t="s">
        <v>25</v>
      </c>
      <c r="G34" s="3" t="s">
        <v>29</v>
      </c>
      <c r="H34" s="3">
        <v>1</v>
      </c>
      <c r="I34" s="5">
        <v>38</v>
      </c>
      <c r="J34" s="5">
        <v>0</v>
      </c>
      <c r="K34" s="5">
        <v>0</v>
      </c>
      <c r="L34" s="4">
        <v>0</v>
      </c>
      <c r="M34" s="4">
        <v>0</v>
      </c>
      <c r="N34" s="4">
        <v>0</v>
      </c>
      <c r="O34" s="2" t="s">
        <v>27</v>
      </c>
    </row>
    <row r="35" spans="1:15">
      <c r="A35" s="2" t="s">
        <v>21</v>
      </c>
      <c r="B35" s="2" t="s">
        <v>22</v>
      </c>
      <c r="C35" s="2">
        <v>1789672</v>
      </c>
      <c r="D35" s="2" t="s">
        <v>28</v>
      </c>
      <c r="E35" s="3" t="s">
        <v>24</v>
      </c>
      <c r="F35" s="3" t="s">
        <v>25</v>
      </c>
      <c r="G35" s="3" t="s">
        <v>31</v>
      </c>
      <c r="H35" s="3">
        <v>1</v>
      </c>
      <c r="I35" s="5">
        <v>0</v>
      </c>
      <c r="J35" s="5">
        <v>75</v>
      </c>
      <c r="K35" s="5">
        <v>0</v>
      </c>
      <c r="L35" s="4">
        <v>0</v>
      </c>
      <c r="M35" s="4">
        <v>0</v>
      </c>
      <c r="N35" s="4">
        <v>0</v>
      </c>
      <c r="O35" s="2" t="s">
        <v>27</v>
      </c>
    </row>
    <row r="36" spans="1:15">
      <c r="A36" s="2" t="s">
        <v>21</v>
      </c>
      <c r="B36" s="2" t="s">
        <v>22</v>
      </c>
      <c r="C36" s="2">
        <v>1789672</v>
      </c>
      <c r="D36" s="2" t="s">
        <v>28</v>
      </c>
      <c r="E36" s="3" t="s">
        <v>24</v>
      </c>
      <c r="F36" s="3" t="s">
        <v>25</v>
      </c>
      <c r="G36" s="3" t="s">
        <v>32</v>
      </c>
      <c r="H36" s="3">
        <v>1</v>
      </c>
      <c r="I36" s="5">
        <v>0</v>
      </c>
      <c r="J36" s="5">
        <v>0</v>
      </c>
      <c r="K36" s="5">
        <v>75</v>
      </c>
      <c r="L36" s="4">
        <v>0</v>
      </c>
      <c r="M36" s="4">
        <v>0</v>
      </c>
      <c r="N36" s="4">
        <v>0</v>
      </c>
      <c r="O36" s="2" t="s">
        <v>27</v>
      </c>
    </row>
    <row r="37" spans="1:15">
      <c r="A37" s="2" t="s">
        <v>21</v>
      </c>
      <c r="B37" s="2" t="s">
        <v>22</v>
      </c>
      <c r="C37" s="2">
        <v>1789672</v>
      </c>
      <c r="D37" s="2" t="s">
        <v>28</v>
      </c>
      <c r="E37" s="3" t="s">
        <v>24</v>
      </c>
      <c r="F37" s="3" t="s">
        <v>25</v>
      </c>
      <c r="G37" s="3" t="s">
        <v>33</v>
      </c>
      <c r="H37" s="3">
        <v>1</v>
      </c>
      <c r="I37" s="5">
        <v>0</v>
      </c>
      <c r="J37" s="5">
        <v>0</v>
      </c>
      <c r="K37" s="5">
        <v>0</v>
      </c>
      <c r="L37" s="4">
        <v>75</v>
      </c>
      <c r="M37" s="4">
        <v>0</v>
      </c>
      <c r="N37" s="4">
        <v>0</v>
      </c>
      <c r="O37" s="2" t="s">
        <v>27</v>
      </c>
    </row>
    <row r="38" spans="1:15">
      <c r="A38" s="2" t="s">
        <v>21</v>
      </c>
      <c r="B38" s="2" t="s">
        <v>22</v>
      </c>
      <c r="C38" s="2">
        <v>1789672</v>
      </c>
      <c r="D38" s="2" t="s">
        <v>28</v>
      </c>
      <c r="E38" s="3" t="s">
        <v>24</v>
      </c>
      <c r="F38" s="3" t="s">
        <v>25</v>
      </c>
      <c r="G38" s="3" t="s">
        <v>34</v>
      </c>
      <c r="H38" s="3">
        <v>1</v>
      </c>
      <c r="I38" s="5">
        <v>0</v>
      </c>
      <c r="J38" s="5">
        <v>0</v>
      </c>
      <c r="K38" s="5">
        <v>0</v>
      </c>
      <c r="L38" s="4">
        <v>0</v>
      </c>
      <c r="M38" s="4">
        <v>38</v>
      </c>
      <c r="N38" s="4">
        <v>0</v>
      </c>
      <c r="O38" s="2" t="s">
        <v>27</v>
      </c>
    </row>
    <row r="39" spans="1:15">
      <c r="A39" s="2" t="s">
        <v>21</v>
      </c>
      <c r="B39" s="2" t="s">
        <v>22</v>
      </c>
      <c r="C39" s="2">
        <v>1789672</v>
      </c>
      <c r="D39" s="2" t="s">
        <v>28</v>
      </c>
      <c r="E39" s="3" t="s">
        <v>24</v>
      </c>
      <c r="F39" s="3" t="s">
        <v>25</v>
      </c>
      <c r="G39" s="3" t="s">
        <v>35</v>
      </c>
      <c r="H39" s="3">
        <v>1</v>
      </c>
      <c r="I39" s="5">
        <v>0</v>
      </c>
      <c r="J39" s="5">
        <v>0</v>
      </c>
      <c r="K39" s="5">
        <v>0</v>
      </c>
      <c r="L39" s="4">
        <v>0</v>
      </c>
      <c r="M39" s="4">
        <v>0</v>
      </c>
      <c r="N39" s="4">
        <v>38</v>
      </c>
      <c r="O39" s="2" t="s">
        <v>27</v>
      </c>
    </row>
    <row r="40" spans="1:15">
      <c r="A40" s="2" t="s">
        <v>21</v>
      </c>
      <c r="B40" s="2" t="s">
        <v>22</v>
      </c>
      <c r="C40" s="2">
        <v>1789690</v>
      </c>
      <c r="D40" s="2" t="s">
        <v>36</v>
      </c>
      <c r="E40" s="3" t="s">
        <v>37</v>
      </c>
      <c r="F40" s="3" t="s">
        <v>25</v>
      </c>
      <c r="G40" s="3" t="s">
        <v>26</v>
      </c>
      <c r="H40" s="3">
        <v>1</v>
      </c>
      <c r="I40" s="3">
        <v>23</v>
      </c>
      <c r="J40" s="3">
        <v>46</v>
      </c>
      <c r="K40" s="3">
        <v>46</v>
      </c>
      <c r="L40" s="2">
        <v>46</v>
      </c>
      <c r="M40" s="2">
        <v>23</v>
      </c>
      <c r="N40" s="2">
        <v>23</v>
      </c>
      <c r="O40" s="2" t="s">
        <v>36</v>
      </c>
    </row>
    <row r="41" spans="1:15">
      <c r="A41" s="2" t="s">
        <v>21</v>
      </c>
      <c r="B41" s="2" t="s">
        <v>22</v>
      </c>
      <c r="C41" s="2">
        <v>1789689</v>
      </c>
      <c r="D41" s="2" t="s">
        <v>38</v>
      </c>
      <c r="E41" s="3" t="s">
        <v>37</v>
      </c>
      <c r="F41" s="3" t="s">
        <v>25</v>
      </c>
      <c r="G41" s="3" t="s">
        <v>26</v>
      </c>
      <c r="H41" s="3">
        <v>1</v>
      </c>
      <c r="I41" s="3">
        <v>4</v>
      </c>
      <c r="J41" s="3">
        <v>8</v>
      </c>
      <c r="K41" s="3">
        <v>8</v>
      </c>
      <c r="L41" s="2">
        <v>8</v>
      </c>
      <c r="M41" s="2">
        <v>4</v>
      </c>
      <c r="N41" s="2">
        <v>4</v>
      </c>
      <c r="O41" s="2" t="s">
        <v>38</v>
      </c>
    </row>
    <row r="42" spans="1:15">
      <c r="A42" s="2" t="s">
        <v>21</v>
      </c>
      <c r="B42" s="2" t="s">
        <v>22</v>
      </c>
      <c r="C42" s="2">
        <v>1789688</v>
      </c>
      <c r="D42" s="2" t="s">
        <v>39</v>
      </c>
      <c r="E42" s="3" t="s">
        <v>37</v>
      </c>
      <c r="F42" s="3" t="s">
        <v>25</v>
      </c>
      <c r="G42" s="3" t="s">
        <v>26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>
        <v>1</v>
      </c>
      <c r="O42" s="2" t="s">
        <v>39</v>
      </c>
    </row>
    <row r="43" spans="1:15">
      <c r="A43" s="2" t="s">
        <v>21</v>
      </c>
      <c r="B43" s="2" t="s">
        <v>22</v>
      </c>
      <c r="C43" s="2">
        <v>1789687</v>
      </c>
      <c r="D43" s="2" t="s">
        <v>40</v>
      </c>
      <c r="E43" s="3" t="s">
        <v>37</v>
      </c>
      <c r="F43" s="3" t="s">
        <v>25</v>
      </c>
      <c r="G43" s="3" t="s">
        <v>26</v>
      </c>
      <c r="H43" s="3">
        <v>1</v>
      </c>
      <c r="I43" s="3">
        <v>4</v>
      </c>
      <c r="J43" s="3">
        <v>8</v>
      </c>
      <c r="K43" s="3">
        <v>8</v>
      </c>
      <c r="L43" s="2">
        <v>8</v>
      </c>
      <c r="M43" s="2">
        <v>4</v>
      </c>
      <c r="N43" s="2">
        <v>4</v>
      </c>
      <c r="O43" s="2" t="s">
        <v>40</v>
      </c>
    </row>
    <row r="44" spans="1:15">
      <c r="A44" s="2" t="s">
        <v>21</v>
      </c>
      <c r="B44" s="2" t="s">
        <v>22</v>
      </c>
      <c r="C44" s="2">
        <v>1789686</v>
      </c>
      <c r="D44" s="2" t="s">
        <v>41</v>
      </c>
      <c r="E44" s="3" t="s">
        <v>37</v>
      </c>
      <c r="F44" s="3" t="s">
        <v>25</v>
      </c>
      <c r="G44" s="3" t="s">
        <v>26</v>
      </c>
      <c r="H44" s="3">
        <v>1</v>
      </c>
      <c r="I44" s="3">
        <v>2</v>
      </c>
      <c r="J44" s="3">
        <v>4</v>
      </c>
      <c r="K44" s="3">
        <v>4</v>
      </c>
      <c r="L44" s="2">
        <v>4</v>
      </c>
      <c r="M44" s="2">
        <v>2</v>
      </c>
      <c r="N44" s="2">
        <v>2</v>
      </c>
      <c r="O44" s="2" t="s">
        <v>41</v>
      </c>
    </row>
    <row r="45" spans="1:15">
      <c r="A45" s="2" t="s">
        <v>21</v>
      </c>
      <c r="B45" s="2" t="s">
        <v>22</v>
      </c>
      <c r="C45" s="2">
        <v>1789685</v>
      </c>
      <c r="D45" s="2" t="s">
        <v>42</v>
      </c>
      <c r="E45" s="3" t="s">
        <v>37</v>
      </c>
      <c r="F45" s="3" t="s">
        <v>25</v>
      </c>
      <c r="G45" s="3" t="s">
        <v>26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1</v>
      </c>
      <c r="N45" s="2">
        <v>1</v>
      </c>
      <c r="O45" s="2" t="s">
        <v>42</v>
      </c>
    </row>
    <row r="46" spans="1:15">
      <c r="A46" s="2" t="s">
        <v>21</v>
      </c>
      <c r="B46" s="2" t="s">
        <v>22</v>
      </c>
      <c r="C46" s="2">
        <v>1789684</v>
      </c>
      <c r="D46" s="2" t="s">
        <v>43</v>
      </c>
      <c r="E46" s="3" t="s">
        <v>37</v>
      </c>
      <c r="F46" s="3" t="s">
        <v>25</v>
      </c>
      <c r="G46" s="3" t="s">
        <v>26</v>
      </c>
      <c r="H46" s="3">
        <v>1</v>
      </c>
      <c r="I46" s="3">
        <v>2</v>
      </c>
      <c r="J46" s="3">
        <v>4</v>
      </c>
      <c r="K46" s="3">
        <v>4</v>
      </c>
      <c r="L46" s="2">
        <v>4</v>
      </c>
      <c r="M46" s="2">
        <v>2</v>
      </c>
      <c r="N46" s="2">
        <v>2</v>
      </c>
      <c r="O46" s="2" t="s">
        <v>43</v>
      </c>
    </row>
    <row r="47" spans="1:15">
      <c r="A47" s="2" t="s">
        <v>21</v>
      </c>
      <c r="B47" s="2" t="s">
        <v>22</v>
      </c>
      <c r="C47" s="2">
        <v>1789683</v>
      </c>
      <c r="D47" s="2" t="s">
        <v>44</v>
      </c>
      <c r="E47" s="3" t="s">
        <v>37</v>
      </c>
      <c r="F47" s="3" t="s">
        <v>25</v>
      </c>
      <c r="G47" s="3" t="s">
        <v>26</v>
      </c>
      <c r="H47" s="3">
        <v>1</v>
      </c>
      <c r="I47" s="3">
        <v>5</v>
      </c>
      <c r="J47" s="3">
        <v>10</v>
      </c>
      <c r="K47" s="3">
        <v>10</v>
      </c>
      <c r="L47" s="2">
        <v>10</v>
      </c>
      <c r="M47" s="2">
        <v>5</v>
      </c>
      <c r="N47" s="2">
        <v>5</v>
      </c>
      <c r="O47" s="2" t="s">
        <v>44</v>
      </c>
    </row>
    <row r="48" spans="1:15">
      <c r="A48" s="2" t="s">
        <v>21</v>
      </c>
      <c r="B48" s="2" t="s">
        <v>22</v>
      </c>
      <c r="C48" s="2">
        <v>1789682</v>
      </c>
      <c r="D48" s="2" t="s">
        <v>45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5</v>
      </c>
      <c r="J48" s="3">
        <v>10</v>
      </c>
      <c r="K48" s="3">
        <v>10</v>
      </c>
      <c r="L48" s="2">
        <v>10</v>
      </c>
      <c r="M48" s="2">
        <v>5</v>
      </c>
      <c r="N48" s="2">
        <v>5</v>
      </c>
      <c r="O48" s="2" t="s">
        <v>45</v>
      </c>
    </row>
    <row r="49" spans="1:15">
      <c r="A49" s="2" t="s">
        <v>21</v>
      </c>
      <c r="B49" s="2" t="s">
        <v>22</v>
      </c>
      <c r="C49" s="2">
        <v>1789680</v>
      </c>
      <c r="D49" s="2" t="s">
        <v>46</v>
      </c>
      <c r="E49" s="3" t="s">
        <v>47</v>
      </c>
      <c r="F49" s="3" t="s">
        <v>25</v>
      </c>
      <c r="G49" s="3" t="s">
        <v>26</v>
      </c>
      <c r="H49" s="3">
        <v>1</v>
      </c>
      <c r="I49" s="3">
        <v>9</v>
      </c>
      <c r="J49" s="3">
        <v>18</v>
      </c>
      <c r="K49" s="3">
        <v>18</v>
      </c>
      <c r="L49" s="2">
        <v>18</v>
      </c>
      <c r="M49" s="2">
        <v>9</v>
      </c>
      <c r="N49" s="2">
        <v>9</v>
      </c>
      <c r="O49" s="2" t="s">
        <v>46</v>
      </c>
    </row>
    <row r="50" spans="1:15">
      <c r="A50" s="2" t="s">
        <v>21</v>
      </c>
      <c r="B50" s="2" t="s">
        <v>22</v>
      </c>
      <c r="C50" s="2">
        <v>1789678</v>
      </c>
      <c r="D50" s="2" t="s">
        <v>48</v>
      </c>
      <c r="E50" s="3" t="s">
        <v>37</v>
      </c>
      <c r="F50" s="3" t="s">
        <v>25</v>
      </c>
      <c r="G50" s="3" t="s">
        <v>26</v>
      </c>
      <c r="H50" s="3">
        <v>1</v>
      </c>
      <c r="I50" s="3">
        <v>8</v>
      </c>
      <c r="J50" s="3">
        <v>16</v>
      </c>
      <c r="K50" s="3">
        <v>16</v>
      </c>
      <c r="L50" s="2">
        <v>16</v>
      </c>
      <c r="M50" s="2">
        <v>8</v>
      </c>
      <c r="N50" s="2">
        <v>8</v>
      </c>
      <c r="O50" s="2" t="s">
        <v>48</v>
      </c>
    </row>
    <row r="51" spans="1:15">
      <c r="A51" s="2" t="s">
        <v>21</v>
      </c>
      <c r="B51" s="2" t="s">
        <v>22</v>
      </c>
      <c r="C51" s="2">
        <v>1789677</v>
      </c>
      <c r="D51" s="2" t="s">
        <v>49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3</v>
      </c>
      <c r="J51" s="3">
        <v>6</v>
      </c>
      <c r="K51" s="3">
        <v>6</v>
      </c>
      <c r="L51" s="2">
        <v>6</v>
      </c>
      <c r="M51" s="2">
        <v>3</v>
      </c>
      <c r="N51" s="2">
        <v>3</v>
      </c>
      <c r="O51" s="2" t="s">
        <v>49</v>
      </c>
    </row>
    <row r="52" spans="1:15">
      <c r="A52" s="2" t="s">
        <v>21</v>
      </c>
      <c r="B52" s="2" t="s">
        <v>22</v>
      </c>
      <c r="C52" s="2">
        <v>1789676</v>
      </c>
      <c r="D52" s="2" t="s">
        <v>50</v>
      </c>
      <c r="E52" s="3" t="s">
        <v>47</v>
      </c>
      <c r="F52" s="3" t="s">
        <v>25</v>
      </c>
      <c r="G52" s="3" t="s">
        <v>51</v>
      </c>
      <c r="H52" s="3">
        <v>1</v>
      </c>
      <c r="I52" s="3">
        <v>20</v>
      </c>
      <c r="J52" s="3">
        <v>40</v>
      </c>
      <c r="K52" s="3">
        <v>40</v>
      </c>
      <c r="L52" s="2">
        <v>40</v>
      </c>
      <c r="M52" s="2">
        <v>20</v>
      </c>
      <c r="N52" s="2">
        <v>20</v>
      </c>
      <c r="O52" s="2" t="s">
        <v>50</v>
      </c>
    </row>
    <row r="53" spans="1:15">
      <c r="A53" s="2" t="s">
        <v>21</v>
      </c>
      <c r="B53" s="2" t="s">
        <v>22</v>
      </c>
      <c r="C53" s="6">
        <v>1789675</v>
      </c>
      <c r="D53" s="6" t="s">
        <v>52</v>
      </c>
      <c r="E53" s="3" t="s">
        <v>47</v>
      </c>
      <c r="F53" s="3" t="s">
        <v>25</v>
      </c>
      <c r="G53" s="3" t="s">
        <v>53</v>
      </c>
      <c r="H53" s="3">
        <v>1</v>
      </c>
      <c r="I53" s="7">
        <v>24</v>
      </c>
      <c r="J53" s="7">
        <v>48</v>
      </c>
      <c r="K53" s="7">
        <v>48</v>
      </c>
      <c r="L53" s="6">
        <v>48</v>
      </c>
      <c r="M53" s="6">
        <v>24</v>
      </c>
      <c r="N53" s="6">
        <v>24</v>
      </c>
      <c r="O53" s="2" t="s">
        <v>52</v>
      </c>
    </row>
    <row r="54" spans="1:15">
      <c r="A54" s="2" t="s">
        <v>21</v>
      </c>
      <c r="B54" s="2" t="s">
        <v>22</v>
      </c>
      <c r="C54" s="6">
        <v>1789674</v>
      </c>
      <c r="D54" s="6" t="s">
        <v>54</v>
      </c>
      <c r="E54" s="3" t="s">
        <v>47</v>
      </c>
      <c r="F54" s="3" t="s">
        <v>25</v>
      </c>
      <c r="G54" s="3" t="s">
        <v>55</v>
      </c>
      <c r="H54" s="3">
        <v>1</v>
      </c>
      <c r="I54" s="7">
        <v>3</v>
      </c>
      <c r="J54" s="7">
        <v>6</v>
      </c>
      <c r="K54" s="7">
        <v>6</v>
      </c>
      <c r="L54" s="6">
        <v>6</v>
      </c>
      <c r="M54" s="6">
        <v>3</v>
      </c>
      <c r="N54" s="6">
        <v>3</v>
      </c>
      <c r="O54" s="2" t="s">
        <v>54</v>
      </c>
    </row>
    <row r="55" spans="1:15">
      <c r="A55" s="2" t="s">
        <v>21</v>
      </c>
      <c r="B55" s="2" t="s">
        <v>22</v>
      </c>
      <c r="C55" s="4">
        <v>1789673</v>
      </c>
      <c r="D55" s="4" t="s">
        <v>56</v>
      </c>
      <c r="E55" s="3" t="s">
        <v>24</v>
      </c>
      <c r="F55" s="3" t="s">
        <v>25</v>
      </c>
      <c r="G55" s="3" t="s">
        <v>57</v>
      </c>
      <c r="H55" s="3">
        <v>1</v>
      </c>
      <c r="I55" s="5">
        <v>11</v>
      </c>
      <c r="J55" s="5">
        <v>22</v>
      </c>
      <c r="K55" s="5">
        <v>22</v>
      </c>
      <c r="L55" s="4">
        <v>22</v>
      </c>
      <c r="M55" s="4">
        <v>11</v>
      </c>
      <c r="N55" s="4">
        <v>11</v>
      </c>
      <c r="O55" s="4" t="s">
        <v>56</v>
      </c>
    </row>
    <row r="56" spans="1:15">
      <c r="A56" s="2" t="s">
        <v>21</v>
      </c>
      <c r="B56" s="2" t="s">
        <v>22</v>
      </c>
      <c r="C56" s="2">
        <v>1796361</v>
      </c>
      <c r="D56" s="2" t="s">
        <v>58</v>
      </c>
      <c r="E56" s="3" t="s">
        <v>37</v>
      </c>
      <c r="F56" s="3" t="s">
        <v>25</v>
      </c>
      <c r="G56" s="3" t="s">
        <v>26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>
        <v>1</v>
      </c>
      <c r="O56" s="2" t="s">
        <v>58</v>
      </c>
    </row>
    <row r="57" spans="1:15">
      <c r="A57" s="2" t="s">
        <v>21</v>
      </c>
      <c r="B57" s="2" t="s">
        <v>22</v>
      </c>
      <c r="C57" s="2">
        <v>1796360</v>
      </c>
      <c r="D57" s="2" t="s">
        <v>59</v>
      </c>
      <c r="E57" s="3" t="s">
        <v>37</v>
      </c>
      <c r="F57" s="3" t="s">
        <v>25</v>
      </c>
      <c r="G57" s="3" t="s">
        <v>26</v>
      </c>
      <c r="H57" s="3">
        <v>1</v>
      </c>
      <c r="I57" s="3">
        <v>6</v>
      </c>
      <c r="J57" s="3">
        <v>12</v>
      </c>
      <c r="K57" s="3">
        <v>12</v>
      </c>
      <c r="L57" s="2">
        <v>12</v>
      </c>
      <c r="M57" s="2">
        <v>6</v>
      </c>
      <c r="N57" s="2">
        <v>6</v>
      </c>
      <c r="O57" s="2" t="s">
        <v>59</v>
      </c>
    </row>
    <row r="58" spans="1:15">
      <c r="A58" s="2" t="s">
        <v>21</v>
      </c>
      <c r="B58" s="2" t="s">
        <v>22</v>
      </c>
      <c r="C58" s="2">
        <v>1796359</v>
      </c>
      <c r="D58" s="2" t="s">
        <v>60</v>
      </c>
      <c r="E58" s="3" t="s">
        <v>37</v>
      </c>
      <c r="F58" s="3" t="s">
        <v>25</v>
      </c>
      <c r="G58" s="3" t="s">
        <v>26</v>
      </c>
      <c r="H58" s="3">
        <v>1</v>
      </c>
      <c r="I58" s="3">
        <v>6</v>
      </c>
      <c r="J58" s="3">
        <v>12</v>
      </c>
      <c r="K58" s="3">
        <v>12</v>
      </c>
      <c r="L58" s="2">
        <v>12</v>
      </c>
      <c r="M58" s="2">
        <v>6</v>
      </c>
      <c r="N58" s="2">
        <v>6</v>
      </c>
      <c r="O58" s="2" t="s">
        <v>60</v>
      </c>
    </row>
    <row r="59" spans="1:15">
      <c r="I59">
        <f>SUM(I33:I58)</f>
        <v>336</v>
      </c>
      <c r="J59">
        <f>SUM(J33:J58)</f>
        <v>671</v>
      </c>
      <c r="K59">
        <f>SUM(K33:K58)</f>
        <v>671</v>
      </c>
      <c r="L59">
        <f>SUM(L33:L58)</f>
        <v>671</v>
      </c>
      <c r="M59">
        <f>SUM(M33:M58)</f>
        <v>336</v>
      </c>
      <c r="N59">
        <f>SUM(N33:N58)</f>
        <v>336</v>
      </c>
    </row>
    <row r="60" spans="1:15">
      <c r="H60" s="8" t="s">
        <v>62</v>
      </c>
    </row>
    <row r="61" spans="1:15">
      <c r="H61" s="9" t="s">
        <v>63</v>
      </c>
      <c r="I61" s="10" t="s">
        <v>9</v>
      </c>
      <c r="J61" s="10" t="s">
        <v>10</v>
      </c>
      <c r="K61" s="10" t="s">
        <v>11</v>
      </c>
      <c r="L61" s="10" t="s">
        <v>12</v>
      </c>
      <c r="M61" s="10" t="s">
        <v>13</v>
      </c>
      <c r="N61" s="10" t="s">
        <v>14</v>
      </c>
      <c r="O61" s="9" t="s">
        <v>64</v>
      </c>
    </row>
    <row r="62" ht="101.5" spans="1:15">
      <c r="H62" s="9" t="s">
        <v>65</v>
      </c>
      <c r="I62" s="11">
        <f>I59-I53-I54-I63</f>
        <v>260</v>
      </c>
      <c r="J62" s="11">
        <f>J59-J53-J54-J63</f>
        <v>520</v>
      </c>
      <c r="K62" s="11">
        <f>K59-K53-K54-K63</f>
        <v>520</v>
      </c>
      <c r="L62" s="11">
        <f>L59-L53-L54-L63</f>
        <v>520</v>
      </c>
      <c r="M62" s="11">
        <f>M59-M53-M54-M63</f>
        <v>260</v>
      </c>
      <c r="N62" s="11">
        <f>N59-N53-N54-N63</f>
        <v>260</v>
      </c>
      <c r="O62" s="11" t="s">
        <v>66</v>
      </c>
    </row>
    <row r="63" spans="1:15">
      <c r="H63" s="9" t="s">
        <v>67</v>
      </c>
      <c r="I63" s="11">
        <f>SUM(I34:I39)+I55</f>
        <v>49</v>
      </c>
      <c r="J63" s="11">
        <f>SUM(J34:J39)+J55</f>
        <v>97</v>
      </c>
      <c r="K63" s="11">
        <f>SUM(K34:K39)+K55</f>
        <v>97</v>
      </c>
      <c r="L63" s="11">
        <f>SUM(L34:L39)+L55</f>
        <v>97</v>
      </c>
      <c r="M63" s="11">
        <f>SUM(M34:M39)+M55</f>
        <v>49</v>
      </c>
      <c r="N63" s="11">
        <f>SUM(N34:N39)+N55</f>
        <v>49</v>
      </c>
      <c r="O63" s="11" t="s">
        <v>68</v>
      </c>
    </row>
    <row r="64" spans="1:15">
      <c r="H64" s="9" t="s">
        <v>69</v>
      </c>
      <c r="I64" s="11">
        <v>243</v>
      </c>
      <c r="J64" s="11"/>
      <c r="K64" s="11"/>
      <c r="L64" s="11"/>
      <c r="M64" s="11"/>
      <c r="N64" s="11"/>
      <c r="O64" s="11" t="s">
        <v>70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A13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1789691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27</v>
      </c>
      <c r="Q3" s="2">
        <v>160</v>
      </c>
      <c r="R3" s="2">
        <v>1440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1789672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3" t="s">
        <v>30</v>
      </c>
      <c r="L4" s="2" t="s">
        <v>30</v>
      </c>
      <c r="M4" s="2" t="s">
        <v>30</v>
      </c>
      <c r="N4" s="2" t="s">
        <v>30</v>
      </c>
      <c r="O4" s="2">
        <v>1</v>
      </c>
      <c r="P4" s="2" t="s">
        <v>27</v>
      </c>
      <c r="Q4" s="2">
        <v>38</v>
      </c>
      <c r="R4" s="2">
        <v>38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1789672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1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1</v>
      </c>
      <c r="P5" s="2" t="s">
        <v>27</v>
      </c>
      <c r="Q5" s="2">
        <v>75</v>
      </c>
      <c r="R5" s="2">
        <v>75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1789672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3">
        <v>1</v>
      </c>
      <c r="L6" s="2" t="s">
        <v>30</v>
      </c>
      <c r="M6" s="2" t="s">
        <v>30</v>
      </c>
      <c r="N6" s="2" t="s">
        <v>30</v>
      </c>
      <c r="O6" s="2">
        <v>1</v>
      </c>
      <c r="P6" s="2" t="s">
        <v>27</v>
      </c>
      <c r="Q6" s="2">
        <v>75</v>
      </c>
      <c r="R6" s="2">
        <v>75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1789672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3" t="s">
        <v>30</v>
      </c>
      <c r="L7" s="2">
        <v>1</v>
      </c>
      <c r="M7" s="2" t="s">
        <v>30</v>
      </c>
      <c r="N7" s="2" t="s">
        <v>30</v>
      </c>
      <c r="O7" s="2">
        <v>1</v>
      </c>
      <c r="P7" s="2" t="s">
        <v>27</v>
      </c>
      <c r="Q7" s="2">
        <v>75</v>
      </c>
      <c r="R7" s="2">
        <v>75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1789672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1</v>
      </c>
      <c r="N8" s="2" t="s">
        <v>30</v>
      </c>
      <c r="O8" s="2">
        <v>1</v>
      </c>
      <c r="P8" s="2" t="s">
        <v>27</v>
      </c>
      <c r="Q8" s="2">
        <v>38</v>
      </c>
      <c r="R8" s="2">
        <v>38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1789672</v>
      </c>
      <c r="D9" s="2" t="s">
        <v>28</v>
      </c>
      <c r="E9" s="3" t="s">
        <v>24</v>
      </c>
      <c r="F9" s="3" t="s">
        <v>25</v>
      </c>
      <c r="G9" s="3" t="s">
        <v>35</v>
      </c>
      <c r="H9" s="3">
        <v>1</v>
      </c>
      <c r="I9" s="3" t="s">
        <v>30</v>
      </c>
      <c r="J9" s="3" t="s">
        <v>30</v>
      </c>
      <c r="K9" s="3" t="s">
        <v>30</v>
      </c>
      <c r="L9" s="2" t="s">
        <v>30</v>
      </c>
      <c r="M9" s="2" t="s">
        <v>30</v>
      </c>
      <c r="N9" s="2">
        <v>1</v>
      </c>
      <c r="O9" s="2">
        <v>1</v>
      </c>
      <c r="P9" s="2" t="s">
        <v>27</v>
      </c>
      <c r="Q9" s="2">
        <v>38</v>
      </c>
      <c r="R9" s="2">
        <v>38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1789690</v>
      </c>
      <c r="D10" s="2" t="s">
        <v>36</v>
      </c>
      <c r="E10" s="3" t="s">
        <v>37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36</v>
      </c>
      <c r="Q10" s="2">
        <v>23</v>
      </c>
      <c r="R10" s="2">
        <v>207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1789689</v>
      </c>
      <c r="D11" s="2" t="s">
        <v>38</v>
      </c>
      <c r="E11" s="3" t="s">
        <v>37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38</v>
      </c>
      <c r="Q11" s="2">
        <v>4</v>
      </c>
      <c r="R11" s="2">
        <v>36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1789688</v>
      </c>
      <c r="D12" s="2" t="s">
        <v>39</v>
      </c>
      <c r="E12" s="3" t="s">
        <v>37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39</v>
      </c>
      <c r="Q12" s="2">
        <v>1</v>
      </c>
      <c r="R12" s="2">
        <v>9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1789687</v>
      </c>
      <c r="D13" s="2" t="s">
        <v>40</v>
      </c>
      <c r="E13" s="3" t="s">
        <v>37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40</v>
      </c>
      <c r="Q13" s="2">
        <v>4</v>
      </c>
      <c r="R13" s="2">
        <v>36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1789686</v>
      </c>
      <c r="D14" s="2" t="s">
        <v>41</v>
      </c>
      <c r="E14" s="3" t="s">
        <v>37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41</v>
      </c>
      <c r="Q14" s="2">
        <v>2</v>
      </c>
      <c r="R14" s="2">
        <v>18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1789685</v>
      </c>
      <c r="D15" s="2" t="s">
        <v>42</v>
      </c>
      <c r="E15" s="3" t="s">
        <v>37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42</v>
      </c>
      <c r="Q15" s="2">
        <v>1</v>
      </c>
      <c r="R15" s="2">
        <v>9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1789684</v>
      </c>
      <c r="D16" s="2" t="s">
        <v>43</v>
      </c>
      <c r="E16" s="3" t="s">
        <v>37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43</v>
      </c>
      <c r="Q16" s="2">
        <v>2</v>
      </c>
      <c r="R16" s="2">
        <v>18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1789683</v>
      </c>
      <c r="D17" s="2" t="s">
        <v>44</v>
      </c>
      <c r="E17" s="3" t="s">
        <v>37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44</v>
      </c>
      <c r="Q17" s="2">
        <v>5</v>
      </c>
      <c r="R17" s="2">
        <v>45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1789682</v>
      </c>
      <c r="D18" s="2" t="s">
        <v>45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45</v>
      </c>
      <c r="Q18" s="2">
        <v>5</v>
      </c>
      <c r="R18" s="2">
        <v>45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1789680</v>
      </c>
      <c r="D19" s="2" t="s">
        <v>46</v>
      </c>
      <c r="E19" s="3" t="s">
        <v>47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46</v>
      </c>
      <c r="Q19" s="2">
        <v>9</v>
      </c>
      <c r="R19" s="2">
        <v>81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1789678</v>
      </c>
      <c r="D20" s="2" t="s">
        <v>48</v>
      </c>
      <c r="E20" s="3" t="s">
        <v>37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48</v>
      </c>
      <c r="Q20" s="2">
        <v>8</v>
      </c>
      <c r="R20" s="2">
        <v>72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1789677</v>
      </c>
      <c r="D21" s="2" t="s">
        <v>49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49</v>
      </c>
      <c r="Q21" s="2">
        <v>3</v>
      </c>
      <c r="R21" s="2">
        <v>27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1789676</v>
      </c>
      <c r="D22" s="2" t="s">
        <v>50</v>
      </c>
      <c r="E22" s="3" t="s">
        <v>47</v>
      </c>
      <c r="F22" s="3" t="s">
        <v>25</v>
      </c>
      <c r="G22" s="3" t="s">
        <v>51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>
        <v>1</v>
      </c>
      <c r="O22" s="2">
        <v>9</v>
      </c>
      <c r="P22" s="2" t="s">
        <v>50</v>
      </c>
      <c r="Q22" s="2">
        <v>20</v>
      </c>
      <c r="R22" s="2">
        <v>180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1789675</v>
      </c>
      <c r="D23" s="2" t="s">
        <v>52</v>
      </c>
      <c r="E23" s="3" t="s">
        <v>47</v>
      </c>
      <c r="F23" s="3" t="s">
        <v>25</v>
      </c>
      <c r="G23" s="3" t="s">
        <v>53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52</v>
      </c>
      <c r="Q23" s="2">
        <v>24</v>
      </c>
      <c r="R23" s="2">
        <v>216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1789674</v>
      </c>
      <c r="D24" s="2" t="s">
        <v>54</v>
      </c>
      <c r="E24" s="3" t="s">
        <v>47</v>
      </c>
      <c r="F24" s="3" t="s">
        <v>25</v>
      </c>
      <c r="G24" s="3" t="s">
        <v>55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54</v>
      </c>
      <c r="Q24" s="2">
        <v>3</v>
      </c>
      <c r="R24" s="2">
        <v>27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1789673</v>
      </c>
      <c r="D25" s="2" t="s">
        <v>56</v>
      </c>
      <c r="E25" s="3" t="s">
        <v>24</v>
      </c>
      <c r="F25" s="3" t="s">
        <v>25</v>
      </c>
      <c r="G25" s="3" t="s">
        <v>57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56</v>
      </c>
      <c r="Q25" s="2">
        <v>11</v>
      </c>
      <c r="R25" s="2">
        <v>99</v>
      </c>
      <c r="S25" s="2">
        <v>0</v>
      </c>
      <c r="T25" s="2">
        <v>0</v>
      </c>
    </row>
    <row r="26" spans="1:40">
      <c r="A26" s="2" t="s">
        <v>21</v>
      </c>
      <c r="B26" s="2" t="s">
        <v>22</v>
      </c>
      <c r="C26" s="2">
        <v>1796361</v>
      </c>
      <c r="D26" s="2" t="s">
        <v>58</v>
      </c>
      <c r="E26" s="3" t="s">
        <v>37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58</v>
      </c>
      <c r="Q26" s="2">
        <v>1</v>
      </c>
      <c r="R26" s="2">
        <v>9</v>
      </c>
      <c r="S26" s="2">
        <v>0</v>
      </c>
      <c r="T26" s="2">
        <v>0</v>
      </c>
    </row>
    <row r="27" spans="1:40">
      <c r="A27" s="2" t="s">
        <v>21</v>
      </c>
      <c r="B27" s="2" t="s">
        <v>22</v>
      </c>
      <c r="C27" s="2">
        <v>1796360</v>
      </c>
      <c r="D27" s="2" t="s">
        <v>59</v>
      </c>
      <c r="E27" s="3" t="s">
        <v>37</v>
      </c>
      <c r="F27" s="3" t="s">
        <v>25</v>
      </c>
      <c r="G27" s="3" t="s">
        <v>26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59</v>
      </c>
      <c r="Q27" s="2">
        <v>6</v>
      </c>
      <c r="R27" s="2">
        <v>54</v>
      </c>
      <c r="S27" s="2">
        <v>0</v>
      </c>
      <c r="T27" s="2">
        <v>0</v>
      </c>
    </row>
    <row r="28" spans="1:40">
      <c r="A28" s="2" t="s">
        <v>21</v>
      </c>
      <c r="B28" s="2" t="s">
        <v>22</v>
      </c>
      <c r="C28" s="2">
        <v>1796359</v>
      </c>
      <c r="D28" s="2" t="s">
        <v>60</v>
      </c>
      <c r="E28" s="3" t="s">
        <v>37</v>
      </c>
      <c r="F28" s="3" t="s">
        <v>25</v>
      </c>
      <c r="G28" s="3" t="s">
        <v>26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9</v>
      </c>
      <c r="P28" s="2" t="s">
        <v>60</v>
      </c>
      <c r="Q28" s="2">
        <v>6</v>
      </c>
      <c r="R28" s="2">
        <v>54</v>
      </c>
      <c r="S28" s="2">
        <v>0</v>
      </c>
      <c r="T28" s="2">
        <v>0</v>
      </c>
    </row>
    <row r="31" spans="1:40">
      <c r="A31" s="1" t="s">
        <v>85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72</v>
      </c>
      <c r="B32" s="1" t="s">
        <v>73</v>
      </c>
      <c r="C32" s="1" t="s">
        <v>74</v>
      </c>
      <c r="D32" s="1" t="s">
        <v>4</v>
      </c>
      <c r="E32" s="1" t="s">
        <v>75</v>
      </c>
      <c r="F32" s="1" t="s">
        <v>76</v>
      </c>
      <c r="G32" s="1" t="s">
        <v>77</v>
      </c>
      <c r="H32" s="1" t="s">
        <v>78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14</v>
      </c>
      <c r="O32" s="1" t="s">
        <v>80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21</v>
      </c>
      <c r="B33" s="2" t="s">
        <v>22</v>
      </c>
      <c r="C33" s="2">
        <v>1789691</v>
      </c>
      <c r="D33" s="2" t="s">
        <v>23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160</v>
      </c>
      <c r="J33" s="3">
        <v>320</v>
      </c>
      <c r="K33" s="3">
        <v>320</v>
      </c>
      <c r="L33" s="2">
        <v>320</v>
      </c>
      <c r="M33" s="2">
        <v>160</v>
      </c>
      <c r="N33" s="2">
        <v>160</v>
      </c>
      <c r="O33" s="2" t="s">
        <v>27</v>
      </c>
    </row>
    <row r="34" spans="1:15">
      <c r="A34" s="2" t="s">
        <v>21</v>
      </c>
      <c r="B34" s="2" t="s">
        <v>22</v>
      </c>
      <c r="C34" s="2">
        <v>1789672</v>
      </c>
      <c r="D34" s="2" t="s">
        <v>28</v>
      </c>
      <c r="E34" s="3" t="s">
        <v>24</v>
      </c>
      <c r="F34" s="3" t="s">
        <v>25</v>
      </c>
      <c r="G34" s="3" t="s">
        <v>29</v>
      </c>
      <c r="H34" s="3">
        <v>1</v>
      </c>
      <c r="I34" s="3">
        <v>38</v>
      </c>
      <c r="J34" s="3" t="s">
        <v>30</v>
      </c>
      <c r="K34" s="3" t="s">
        <v>30</v>
      </c>
      <c r="L34" s="2" t="s">
        <v>30</v>
      </c>
      <c r="M34" s="2" t="s">
        <v>30</v>
      </c>
      <c r="N34" s="2" t="s">
        <v>30</v>
      </c>
      <c r="O34" s="2" t="s">
        <v>27</v>
      </c>
    </row>
    <row r="35" spans="1:15">
      <c r="A35" s="2" t="s">
        <v>21</v>
      </c>
      <c r="B35" s="2" t="s">
        <v>22</v>
      </c>
      <c r="C35" s="2">
        <v>1789672</v>
      </c>
      <c r="D35" s="2" t="s">
        <v>28</v>
      </c>
      <c r="E35" s="3" t="s">
        <v>24</v>
      </c>
      <c r="F35" s="3" t="s">
        <v>25</v>
      </c>
      <c r="G35" s="3" t="s">
        <v>31</v>
      </c>
      <c r="H35" s="3">
        <v>1</v>
      </c>
      <c r="I35" s="3" t="s">
        <v>30</v>
      </c>
      <c r="J35" s="3">
        <v>75</v>
      </c>
      <c r="K35" s="3" t="s">
        <v>30</v>
      </c>
      <c r="L35" s="2" t="s">
        <v>30</v>
      </c>
      <c r="M35" s="2" t="s">
        <v>30</v>
      </c>
      <c r="N35" s="2" t="s">
        <v>30</v>
      </c>
      <c r="O35" s="2" t="s">
        <v>27</v>
      </c>
    </row>
    <row r="36" spans="1:15">
      <c r="A36" s="2" t="s">
        <v>21</v>
      </c>
      <c r="B36" s="2" t="s">
        <v>22</v>
      </c>
      <c r="C36" s="2">
        <v>1789672</v>
      </c>
      <c r="D36" s="2" t="s">
        <v>28</v>
      </c>
      <c r="E36" s="3" t="s">
        <v>24</v>
      </c>
      <c r="F36" s="3" t="s">
        <v>25</v>
      </c>
      <c r="G36" s="3" t="s">
        <v>32</v>
      </c>
      <c r="H36" s="3">
        <v>1</v>
      </c>
      <c r="I36" s="3" t="s">
        <v>30</v>
      </c>
      <c r="J36" s="3" t="s">
        <v>30</v>
      </c>
      <c r="K36" s="3">
        <v>75</v>
      </c>
      <c r="L36" s="2" t="s">
        <v>30</v>
      </c>
      <c r="M36" s="2" t="s">
        <v>30</v>
      </c>
      <c r="N36" s="2" t="s">
        <v>30</v>
      </c>
      <c r="O36" s="2" t="s">
        <v>27</v>
      </c>
    </row>
    <row r="37" spans="1:15">
      <c r="A37" s="2" t="s">
        <v>21</v>
      </c>
      <c r="B37" s="2" t="s">
        <v>22</v>
      </c>
      <c r="C37" s="2">
        <v>1789672</v>
      </c>
      <c r="D37" s="2" t="s">
        <v>28</v>
      </c>
      <c r="E37" s="3" t="s">
        <v>24</v>
      </c>
      <c r="F37" s="3" t="s">
        <v>25</v>
      </c>
      <c r="G37" s="3" t="s">
        <v>33</v>
      </c>
      <c r="H37" s="3">
        <v>1</v>
      </c>
      <c r="I37" s="3" t="s">
        <v>30</v>
      </c>
      <c r="J37" s="3" t="s">
        <v>30</v>
      </c>
      <c r="K37" s="3" t="s">
        <v>30</v>
      </c>
      <c r="L37" s="2">
        <v>75</v>
      </c>
      <c r="M37" s="2" t="s">
        <v>30</v>
      </c>
      <c r="N37" s="2" t="s">
        <v>30</v>
      </c>
      <c r="O37" s="2" t="s">
        <v>27</v>
      </c>
    </row>
    <row r="38" spans="1:15">
      <c r="A38" s="2" t="s">
        <v>21</v>
      </c>
      <c r="B38" s="2" t="s">
        <v>22</v>
      </c>
      <c r="C38" s="2">
        <v>1789672</v>
      </c>
      <c r="D38" s="2" t="s">
        <v>28</v>
      </c>
      <c r="E38" s="3" t="s">
        <v>24</v>
      </c>
      <c r="F38" s="3" t="s">
        <v>25</v>
      </c>
      <c r="G38" s="3" t="s">
        <v>34</v>
      </c>
      <c r="H38" s="3">
        <v>1</v>
      </c>
      <c r="I38" s="3" t="s">
        <v>30</v>
      </c>
      <c r="J38" s="3" t="s">
        <v>30</v>
      </c>
      <c r="K38" s="3" t="s">
        <v>30</v>
      </c>
      <c r="L38" s="2" t="s">
        <v>30</v>
      </c>
      <c r="M38" s="2">
        <v>38</v>
      </c>
      <c r="N38" s="2" t="s">
        <v>30</v>
      </c>
      <c r="O38" s="2" t="s">
        <v>27</v>
      </c>
    </row>
    <row r="39" spans="1:15">
      <c r="A39" s="2" t="s">
        <v>21</v>
      </c>
      <c r="B39" s="2" t="s">
        <v>22</v>
      </c>
      <c r="C39" s="2">
        <v>1789672</v>
      </c>
      <c r="D39" s="2" t="s">
        <v>28</v>
      </c>
      <c r="E39" s="3" t="s">
        <v>24</v>
      </c>
      <c r="F39" s="3" t="s">
        <v>25</v>
      </c>
      <c r="G39" s="3" t="s">
        <v>35</v>
      </c>
      <c r="H39" s="3">
        <v>1</v>
      </c>
      <c r="I39" s="3" t="s">
        <v>30</v>
      </c>
      <c r="J39" s="3" t="s">
        <v>30</v>
      </c>
      <c r="K39" s="3" t="s">
        <v>30</v>
      </c>
      <c r="L39" s="2" t="s">
        <v>30</v>
      </c>
      <c r="M39" s="2" t="s">
        <v>30</v>
      </c>
      <c r="N39" s="2">
        <v>38</v>
      </c>
      <c r="O39" s="2" t="s">
        <v>27</v>
      </c>
    </row>
    <row r="40" spans="1:15">
      <c r="A40" s="2" t="s">
        <v>21</v>
      </c>
      <c r="B40" s="2" t="s">
        <v>22</v>
      </c>
      <c r="C40" s="2">
        <v>1789690</v>
      </c>
      <c r="D40" s="2" t="s">
        <v>36</v>
      </c>
      <c r="E40" s="3" t="s">
        <v>37</v>
      </c>
      <c r="F40" s="3" t="s">
        <v>25</v>
      </c>
      <c r="G40" s="3" t="s">
        <v>26</v>
      </c>
      <c r="H40" s="3">
        <v>1</v>
      </c>
      <c r="I40" s="3">
        <v>23</v>
      </c>
      <c r="J40" s="3">
        <v>46</v>
      </c>
      <c r="K40" s="3">
        <v>46</v>
      </c>
      <c r="L40" s="2">
        <v>46</v>
      </c>
      <c r="M40" s="2">
        <v>23</v>
      </c>
      <c r="N40" s="2">
        <v>23</v>
      </c>
      <c r="O40" s="2" t="s">
        <v>36</v>
      </c>
    </row>
    <row r="41" spans="1:15">
      <c r="A41" s="2" t="s">
        <v>21</v>
      </c>
      <c r="B41" s="2" t="s">
        <v>22</v>
      </c>
      <c r="C41" s="2">
        <v>1789689</v>
      </c>
      <c r="D41" s="2" t="s">
        <v>38</v>
      </c>
      <c r="E41" s="3" t="s">
        <v>37</v>
      </c>
      <c r="F41" s="3" t="s">
        <v>25</v>
      </c>
      <c r="G41" s="3" t="s">
        <v>26</v>
      </c>
      <c r="H41" s="3">
        <v>1</v>
      </c>
      <c r="I41" s="3">
        <v>4</v>
      </c>
      <c r="J41" s="3">
        <v>8</v>
      </c>
      <c r="K41" s="3">
        <v>8</v>
      </c>
      <c r="L41" s="2">
        <v>8</v>
      </c>
      <c r="M41" s="2">
        <v>4</v>
      </c>
      <c r="N41" s="2">
        <v>4</v>
      </c>
      <c r="O41" s="2" t="s">
        <v>38</v>
      </c>
    </row>
    <row r="42" spans="1:15">
      <c r="A42" s="2" t="s">
        <v>21</v>
      </c>
      <c r="B42" s="2" t="s">
        <v>22</v>
      </c>
      <c r="C42" s="2">
        <v>1789688</v>
      </c>
      <c r="D42" s="2" t="s">
        <v>39</v>
      </c>
      <c r="E42" s="3" t="s">
        <v>37</v>
      </c>
      <c r="F42" s="3" t="s">
        <v>25</v>
      </c>
      <c r="G42" s="3" t="s">
        <v>26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>
        <v>1</v>
      </c>
      <c r="O42" s="2" t="s">
        <v>39</v>
      </c>
    </row>
    <row r="43" spans="1:15">
      <c r="A43" s="2" t="s">
        <v>21</v>
      </c>
      <c r="B43" s="2" t="s">
        <v>22</v>
      </c>
      <c r="C43" s="2">
        <v>1789687</v>
      </c>
      <c r="D43" s="2" t="s">
        <v>40</v>
      </c>
      <c r="E43" s="3" t="s">
        <v>37</v>
      </c>
      <c r="F43" s="3" t="s">
        <v>25</v>
      </c>
      <c r="G43" s="3" t="s">
        <v>26</v>
      </c>
      <c r="H43" s="3">
        <v>1</v>
      </c>
      <c r="I43" s="3">
        <v>4</v>
      </c>
      <c r="J43" s="3">
        <v>8</v>
      </c>
      <c r="K43" s="3">
        <v>8</v>
      </c>
      <c r="L43" s="2">
        <v>8</v>
      </c>
      <c r="M43" s="2">
        <v>4</v>
      </c>
      <c r="N43" s="2">
        <v>4</v>
      </c>
      <c r="O43" s="2" t="s">
        <v>40</v>
      </c>
    </row>
    <row r="44" spans="1:15">
      <c r="A44" s="2" t="s">
        <v>21</v>
      </c>
      <c r="B44" s="2" t="s">
        <v>22</v>
      </c>
      <c r="C44" s="2">
        <v>1789686</v>
      </c>
      <c r="D44" s="2" t="s">
        <v>41</v>
      </c>
      <c r="E44" s="3" t="s">
        <v>37</v>
      </c>
      <c r="F44" s="3" t="s">
        <v>25</v>
      </c>
      <c r="G44" s="3" t="s">
        <v>26</v>
      </c>
      <c r="H44" s="3">
        <v>1</v>
      </c>
      <c r="I44" s="3">
        <v>2</v>
      </c>
      <c r="J44" s="3">
        <v>4</v>
      </c>
      <c r="K44" s="3">
        <v>4</v>
      </c>
      <c r="L44" s="2">
        <v>4</v>
      </c>
      <c r="M44" s="2">
        <v>2</v>
      </c>
      <c r="N44" s="2">
        <v>2</v>
      </c>
      <c r="O44" s="2" t="s">
        <v>41</v>
      </c>
    </row>
    <row r="45" spans="1:15">
      <c r="A45" s="2" t="s">
        <v>21</v>
      </c>
      <c r="B45" s="2" t="s">
        <v>22</v>
      </c>
      <c r="C45" s="2">
        <v>1789685</v>
      </c>
      <c r="D45" s="2" t="s">
        <v>42</v>
      </c>
      <c r="E45" s="3" t="s">
        <v>37</v>
      </c>
      <c r="F45" s="3" t="s">
        <v>25</v>
      </c>
      <c r="G45" s="3" t="s">
        <v>26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1</v>
      </c>
      <c r="N45" s="2">
        <v>1</v>
      </c>
      <c r="O45" s="2" t="s">
        <v>42</v>
      </c>
    </row>
    <row r="46" spans="1:15">
      <c r="A46" s="2" t="s">
        <v>21</v>
      </c>
      <c r="B46" s="2" t="s">
        <v>22</v>
      </c>
      <c r="C46" s="2">
        <v>1789684</v>
      </c>
      <c r="D46" s="2" t="s">
        <v>43</v>
      </c>
      <c r="E46" s="3" t="s">
        <v>37</v>
      </c>
      <c r="F46" s="3" t="s">
        <v>25</v>
      </c>
      <c r="G46" s="3" t="s">
        <v>26</v>
      </c>
      <c r="H46" s="3">
        <v>1</v>
      </c>
      <c r="I46" s="3">
        <v>2</v>
      </c>
      <c r="J46" s="3">
        <v>4</v>
      </c>
      <c r="K46" s="3">
        <v>4</v>
      </c>
      <c r="L46" s="2">
        <v>4</v>
      </c>
      <c r="M46" s="2">
        <v>2</v>
      </c>
      <c r="N46" s="2">
        <v>2</v>
      </c>
      <c r="O46" s="2" t="s">
        <v>43</v>
      </c>
    </row>
    <row r="47" spans="1:15">
      <c r="A47" s="2" t="s">
        <v>21</v>
      </c>
      <c r="B47" s="2" t="s">
        <v>22</v>
      </c>
      <c r="C47" s="2">
        <v>1789683</v>
      </c>
      <c r="D47" s="2" t="s">
        <v>44</v>
      </c>
      <c r="E47" s="3" t="s">
        <v>37</v>
      </c>
      <c r="F47" s="3" t="s">
        <v>25</v>
      </c>
      <c r="G47" s="3" t="s">
        <v>26</v>
      </c>
      <c r="H47" s="3">
        <v>1</v>
      </c>
      <c r="I47" s="3">
        <v>5</v>
      </c>
      <c r="J47" s="3">
        <v>10</v>
      </c>
      <c r="K47" s="3">
        <v>10</v>
      </c>
      <c r="L47" s="2">
        <v>10</v>
      </c>
      <c r="M47" s="2">
        <v>5</v>
      </c>
      <c r="N47" s="2">
        <v>5</v>
      </c>
      <c r="O47" s="2" t="s">
        <v>44</v>
      </c>
    </row>
    <row r="48" spans="1:15">
      <c r="A48" s="2" t="s">
        <v>21</v>
      </c>
      <c r="B48" s="2" t="s">
        <v>22</v>
      </c>
      <c r="C48" s="2">
        <v>1789682</v>
      </c>
      <c r="D48" s="2" t="s">
        <v>45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5</v>
      </c>
      <c r="J48" s="3">
        <v>10</v>
      </c>
      <c r="K48" s="3">
        <v>10</v>
      </c>
      <c r="L48" s="2">
        <v>10</v>
      </c>
      <c r="M48" s="2">
        <v>5</v>
      </c>
      <c r="N48" s="2">
        <v>5</v>
      </c>
      <c r="O48" s="2" t="s">
        <v>45</v>
      </c>
    </row>
    <row r="49" spans="1:15">
      <c r="A49" s="2" t="s">
        <v>21</v>
      </c>
      <c r="B49" s="2" t="s">
        <v>22</v>
      </c>
      <c r="C49" s="2">
        <v>1789680</v>
      </c>
      <c r="D49" s="2" t="s">
        <v>46</v>
      </c>
      <c r="E49" s="3" t="s">
        <v>47</v>
      </c>
      <c r="F49" s="3" t="s">
        <v>25</v>
      </c>
      <c r="G49" s="3" t="s">
        <v>26</v>
      </c>
      <c r="H49" s="3">
        <v>1</v>
      </c>
      <c r="I49" s="3">
        <v>9</v>
      </c>
      <c r="J49" s="3">
        <v>18</v>
      </c>
      <c r="K49" s="3">
        <v>18</v>
      </c>
      <c r="L49" s="2">
        <v>18</v>
      </c>
      <c r="M49" s="2">
        <v>9</v>
      </c>
      <c r="N49" s="2">
        <v>9</v>
      </c>
      <c r="O49" s="2" t="s">
        <v>46</v>
      </c>
    </row>
    <row r="50" spans="1:15">
      <c r="A50" s="2" t="s">
        <v>21</v>
      </c>
      <c r="B50" s="2" t="s">
        <v>22</v>
      </c>
      <c r="C50" s="2">
        <v>1789678</v>
      </c>
      <c r="D50" s="2" t="s">
        <v>48</v>
      </c>
      <c r="E50" s="3" t="s">
        <v>37</v>
      </c>
      <c r="F50" s="3" t="s">
        <v>25</v>
      </c>
      <c r="G50" s="3" t="s">
        <v>26</v>
      </c>
      <c r="H50" s="3">
        <v>1</v>
      </c>
      <c r="I50" s="3">
        <v>8</v>
      </c>
      <c r="J50" s="3">
        <v>16</v>
      </c>
      <c r="K50" s="3">
        <v>16</v>
      </c>
      <c r="L50" s="2">
        <v>16</v>
      </c>
      <c r="M50" s="2">
        <v>8</v>
      </c>
      <c r="N50" s="2">
        <v>8</v>
      </c>
      <c r="O50" s="2" t="s">
        <v>48</v>
      </c>
    </row>
    <row r="51" spans="1:15">
      <c r="A51" s="2" t="s">
        <v>21</v>
      </c>
      <c r="B51" s="2" t="s">
        <v>22</v>
      </c>
      <c r="C51" s="2">
        <v>1789677</v>
      </c>
      <c r="D51" s="2" t="s">
        <v>49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3</v>
      </c>
      <c r="J51" s="3">
        <v>6</v>
      </c>
      <c r="K51" s="3">
        <v>6</v>
      </c>
      <c r="L51" s="2">
        <v>6</v>
      </c>
      <c r="M51" s="2">
        <v>3</v>
      </c>
      <c r="N51" s="2">
        <v>3</v>
      </c>
      <c r="O51" s="2" t="s">
        <v>49</v>
      </c>
    </row>
    <row r="52" spans="1:15">
      <c r="A52" s="2" t="s">
        <v>21</v>
      </c>
      <c r="B52" s="2" t="s">
        <v>22</v>
      </c>
      <c r="C52" s="2">
        <v>1789676</v>
      </c>
      <c r="D52" s="2" t="s">
        <v>50</v>
      </c>
      <c r="E52" s="3" t="s">
        <v>47</v>
      </c>
      <c r="F52" s="3" t="s">
        <v>25</v>
      </c>
      <c r="G52" s="3" t="s">
        <v>51</v>
      </c>
      <c r="H52" s="3">
        <v>1</v>
      </c>
      <c r="I52" s="3">
        <v>20</v>
      </c>
      <c r="J52" s="3">
        <v>40</v>
      </c>
      <c r="K52" s="3">
        <v>40</v>
      </c>
      <c r="L52" s="2">
        <v>40</v>
      </c>
      <c r="M52" s="2">
        <v>20</v>
      </c>
      <c r="N52" s="2">
        <v>20</v>
      </c>
      <c r="O52" s="2" t="s">
        <v>50</v>
      </c>
    </row>
    <row r="53" spans="1:15">
      <c r="A53" s="2" t="s">
        <v>21</v>
      </c>
      <c r="B53" s="2" t="s">
        <v>22</v>
      </c>
      <c r="C53" s="2">
        <v>1789675</v>
      </c>
      <c r="D53" s="2" t="s">
        <v>52</v>
      </c>
      <c r="E53" s="3" t="s">
        <v>47</v>
      </c>
      <c r="F53" s="3" t="s">
        <v>25</v>
      </c>
      <c r="G53" s="3" t="s">
        <v>53</v>
      </c>
      <c r="H53" s="3">
        <v>1</v>
      </c>
      <c r="I53" s="3">
        <v>24</v>
      </c>
      <c r="J53" s="3">
        <v>48</v>
      </c>
      <c r="K53" s="3">
        <v>48</v>
      </c>
      <c r="L53" s="2">
        <v>48</v>
      </c>
      <c r="M53" s="2">
        <v>24</v>
      </c>
      <c r="N53" s="2">
        <v>24</v>
      </c>
      <c r="O53" s="2" t="s">
        <v>52</v>
      </c>
    </row>
    <row r="54" spans="1:15">
      <c r="A54" s="2" t="s">
        <v>21</v>
      </c>
      <c r="B54" s="2" t="s">
        <v>22</v>
      </c>
      <c r="C54" s="2">
        <v>1789674</v>
      </c>
      <c r="D54" s="2" t="s">
        <v>54</v>
      </c>
      <c r="E54" s="3" t="s">
        <v>47</v>
      </c>
      <c r="F54" s="3" t="s">
        <v>25</v>
      </c>
      <c r="G54" s="3" t="s">
        <v>55</v>
      </c>
      <c r="H54" s="3">
        <v>1</v>
      </c>
      <c r="I54" s="3">
        <v>3</v>
      </c>
      <c r="J54" s="3">
        <v>6</v>
      </c>
      <c r="K54" s="3">
        <v>6</v>
      </c>
      <c r="L54" s="2">
        <v>6</v>
      </c>
      <c r="M54" s="2">
        <v>3</v>
      </c>
      <c r="N54" s="2">
        <v>3</v>
      </c>
      <c r="O54" s="2" t="s">
        <v>54</v>
      </c>
    </row>
    <row r="55" spans="1:15">
      <c r="A55" s="2" t="s">
        <v>21</v>
      </c>
      <c r="B55" s="2" t="s">
        <v>22</v>
      </c>
      <c r="C55" s="2">
        <v>1789673</v>
      </c>
      <c r="D55" s="2" t="s">
        <v>56</v>
      </c>
      <c r="E55" s="3" t="s">
        <v>24</v>
      </c>
      <c r="F55" s="3" t="s">
        <v>25</v>
      </c>
      <c r="G55" s="3" t="s">
        <v>57</v>
      </c>
      <c r="H55" s="3">
        <v>1</v>
      </c>
      <c r="I55" s="3">
        <v>11</v>
      </c>
      <c r="J55" s="3">
        <v>22</v>
      </c>
      <c r="K55" s="3">
        <v>22</v>
      </c>
      <c r="L55" s="2">
        <v>22</v>
      </c>
      <c r="M55" s="2">
        <v>11</v>
      </c>
      <c r="N55" s="2">
        <v>11</v>
      </c>
      <c r="O55" s="2" t="s">
        <v>56</v>
      </c>
    </row>
    <row r="56" spans="1:15">
      <c r="A56" s="2" t="s">
        <v>21</v>
      </c>
      <c r="B56" s="2" t="s">
        <v>22</v>
      </c>
      <c r="C56" s="2">
        <v>1796361</v>
      </c>
      <c r="D56" s="2" t="s">
        <v>58</v>
      </c>
      <c r="E56" s="3" t="s">
        <v>37</v>
      </c>
      <c r="F56" s="3" t="s">
        <v>25</v>
      </c>
      <c r="G56" s="3" t="s">
        <v>26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>
        <v>1</v>
      </c>
      <c r="O56" s="2" t="s">
        <v>58</v>
      </c>
    </row>
    <row r="57" spans="1:15">
      <c r="A57" s="2" t="s">
        <v>21</v>
      </c>
      <c r="B57" s="2" t="s">
        <v>22</v>
      </c>
      <c r="C57" s="2">
        <v>1796360</v>
      </c>
      <c r="D57" s="2" t="s">
        <v>59</v>
      </c>
      <c r="E57" s="3" t="s">
        <v>37</v>
      </c>
      <c r="F57" s="3" t="s">
        <v>25</v>
      </c>
      <c r="G57" s="3" t="s">
        <v>26</v>
      </c>
      <c r="H57" s="3">
        <v>1</v>
      </c>
      <c r="I57" s="3">
        <v>6</v>
      </c>
      <c r="J57" s="3">
        <v>12</v>
      </c>
      <c r="K57" s="3">
        <v>12</v>
      </c>
      <c r="L57" s="2">
        <v>12</v>
      </c>
      <c r="M57" s="2">
        <v>6</v>
      </c>
      <c r="N57" s="2">
        <v>6</v>
      </c>
      <c r="O57" s="2" t="s">
        <v>59</v>
      </c>
    </row>
    <row r="58" spans="1:15">
      <c r="A58" s="2" t="s">
        <v>21</v>
      </c>
      <c r="B58" s="2" t="s">
        <v>22</v>
      </c>
      <c r="C58" s="2">
        <v>1796359</v>
      </c>
      <c r="D58" s="2" t="s">
        <v>60</v>
      </c>
      <c r="E58" s="3" t="s">
        <v>37</v>
      </c>
      <c r="F58" s="3" t="s">
        <v>25</v>
      </c>
      <c r="G58" s="3" t="s">
        <v>26</v>
      </c>
      <c r="H58" s="3">
        <v>1</v>
      </c>
      <c r="I58" s="3">
        <v>6</v>
      </c>
      <c r="J58" s="3">
        <v>12</v>
      </c>
      <c r="K58" s="3">
        <v>12</v>
      </c>
      <c r="L58" s="2">
        <v>12</v>
      </c>
      <c r="M58" s="2">
        <v>6</v>
      </c>
      <c r="N58" s="2">
        <v>6</v>
      </c>
      <c r="O58" s="2" t="s">
        <v>60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2026-03-17T03:15:44Z</dcterms:created>
  <dcterms:modified xsi:type="dcterms:W3CDTF">2026-03-17T03:21:11Z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61FF4C1A2067472DADDB253D6D529F8C_12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