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<sst xmlns="http://schemas.openxmlformats.org/spreadsheetml/2006/main" count="25" uniqueCount="24">
  <si>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</si>
  <si>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</si>
  <si>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</si>
  <si>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</si>
  <si>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</si>
  <si>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</si>
  <si>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</si>
  <si>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</si>
  <si>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</si>
  <si>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</si>
  <si>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</si>
  <si>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</si>
  <si>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</si>
  <si>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</si>
  <si>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</si>
  <si>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</si>
  <si>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</si>
  <si>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E0411A8</t>
  </si>
  <si>
    <t>授权织标</t>
  </si>
  <si>
    <t>ER77 - ECRU</t>
  </si>
  <si>
    <t>授权吊卡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</si>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</sst>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8</xdr:row>
      <xdr:rowOff>171450</xdr:rowOff>
    </xdr:from>
    <xdr:to>
      <xdr:col>3</xdr:col>
      <xdr:colOff>1921510</xdr:colOff>
      <xdr:row>8</xdr:row>
      <xdr:rowOff>1590675</xdr:rowOff>
    </xdr:to>
    <xdr:pic>
      <xdr:nvPicPr>
        <xdr:cNvPr id="2" name="图片 1" descr="E0411A8"/>
        <xdr:cNvPicPr>
          <a:picLocks noChangeAspect="1"/>
        </xdr:cNvPicPr>
      </xdr:nvPicPr>
      <xdr:blipFill>
        <a:blip r:embed="rId1"/>
        <a:srcRect t="15510" b="1957"/>
        <a:stretch>
          <a:fillRect/>
        </a:stretch>
      </xdr:blipFill>
      <xdr:spPr>
        <a:xfrm>
          <a:off x="3962400" y="4051300"/>
          <a:ext cx="1902460" cy="1419225"/>
        </a:xfrm>
        <a:prstGeom prst="rect">
          <a:avLst/>
        </a:prstGeom>
      </xdr:spPr>
    </xdr:pic>
    <xdr:clientData/>
  </xdr:twoCellAnchor>
  <xdr:twoCellAnchor>
    <xdr:from>
      <xdr:col>3</xdr:col>
      <xdr:colOff>599440</xdr:colOff>
      <xdr:row>7</xdr:row>
      <xdr:rowOff>19050</xdr:rowOff>
    </xdr:from>
    <xdr:to>
      <xdr:col>3</xdr:col>
      <xdr:colOff>1998345</xdr:colOff>
      <xdr:row>7</xdr:row>
      <xdr:rowOff>1299210</xdr:rowOff>
    </xdr:to>
    <xdr:pic>
      <xdr:nvPicPr>
        <xdr:cNvPr id="3" name="图片 2" descr="E0411A8"/>
        <xdr:cNvPicPr>
          <a:picLocks noChangeAspect="1"/>
        </xdr:cNvPicPr>
      </xdr:nvPicPr>
      <xdr:blipFill>
        <a:blip r:embed="rId2"/>
        <a:srcRect l="2940" t="15266" r="2979" b="2002"/>
        <a:stretch>
          <a:fillRect/>
        </a:stretch>
      </xdr:blipFill>
      <xdr:spPr>
        <a:xfrm>
          <a:off x="4542790" y="2578100"/>
          <a:ext cx="1398905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4" workbookViewId="0">
      <selection activeCell="F8" sqref="F8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ht="104" customHeight="1" spans="1:9">
      <c r="A8" s="9"/>
      <c r="B8" s="9"/>
      <c r="C8" s="10" t="s">
        <v>17</v>
      </c>
      <c r="D8" s="11" t="s">
        <v>18</v>
      </c>
      <c r="E8" s="10" t="s">
        <v>19</v>
      </c>
      <c r="F8" s="12">
        <v>999</v>
      </c>
      <c r="G8" s="12">
        <v>100</v>
      </c>
      <c r="H8" s="12">
        <f>F8+G8</f>
        <v>1099</v>
      </c>
    </row>
    <row r="9" ht="130" customHeight="1" spans="1:9">
      <c r="A9" s="9"/>
      <c r="B9" s="9"/>
      <c r="C9" s="13"/>
      <c r="D9" s="14" t="s">
        <v>20</v>
      </c>
      <c r="E9" s="13"/>
      <c r="F9" s="12">
        <v>999</v>
      </c>
      <c r="G9" s="12">
        <v>100</v>
      </c>
      <c r="H9" s="12">
        <f>F9+G9</f>
        <v>1099</v>
      </c>
    </row>
    <row r="10" spans="1:9">
      <c r="A10" s="12"/>
      <c r="B10" s="12"/>
      <c r="C10" s="12"/>
      <c r="D10" s="12"/>
      <c r="E10" s="12" t="s">
        <v>16</v>
      </c>
      <c r="F10" s="12">
        <f>SUM(F8:F9)</f>
        <v>1998</v>
      </c>
      <c r="G10" s="12">
        <f>SUM(G8:G9)</f>
        <v>200</v>
      </c>
      <c r="H10" s="12">
        <f>SUM(H8:H9)</f>
        <v>2198</v>
      </c>
    </row>
    <row r="12" ht="75.95" customHeight="1" spans="1:9">
      <c r="A12" s="15" t="s">
        <v>21</v>
      </c>
      <c r="B12" s="15"/>
      <c r="C12" s="16"/>
      <c r="D12" s="15"/>
      <c r="E12" s="15"/>
      <c r="F12" s="15"/>
      <c r="G12" s="15"/>
      <c r="H12" s="15"/>
    </row>
    <row r="14" ht="33" customHeight="1" spans="1:9">
      <c r="A14" s="17" t="s">
        <v>22</v>
      </c>
      <c r="B14" s="12" t="s">
        <v>23</v>
      </c>
      <c r="C14" s="12"/>
      <c r="D14" s="12"/>
      <c r="E14" s="12"/>
      <c r="F14" s="12"/>
      <c r="G14" s="12"/>
      <c r="H14" s="12"/>
    </row>
  </sheetData>
  <mergeCells count="5">
    <mergeCell ref="A1:F1"/>
    <mergeCell ref="A12:H12"/>
    <mergeCell ref="B14:H14"/>
    <mergeCell ref="C8:C9"/>
    <mergeCell ref="E8:E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2026-03-18T07:48:12Z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