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<sst xmlns="http://schemas.openxmlformats.org/spreadsheetml/2006/main" count="47" uniqueCount="34">
  <si>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</si>
  <si>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</si>
  <si>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</si>
  <si>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</si>
  <si>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</si>
  <si>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</si>
  <si>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</si>
  <si>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泉州凯森箱包有限公司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</si>
  <si>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</si>
  <si>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</si>
  <si>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</si>
  <si>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</si>
  <si>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</si>
  <si>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</si>
  <si>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</si>
  <si>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</si>
  <si>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</si>
  <si>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F1765AX</t>
  </si>
  <si>
    <t>有价格</t>
  </si>
  <si>
    <t>BK27 - BLACK</t>
  </si>
  <si>
    <t>BN45 - BROWN</t>
  </si>
  <si>
    <t>GN8 - PETROL</t>
  </si>
  <si>
    <t>GR150 - LT.GREY</t>
  </si>
  <si>
    <t>NV2 - NAVY</t>
  </si>
  <si>
    <t>OG480 - ORANGE</t>
  </si>
  <si>
    <t>GR439 - DARK GREY</t>
  </si>
  <si>
    <t>F1555AX</t>
  </si>
  <si>
    <t>BG335 - STONE</t>
  </si>
  <si>
    <t>无价格</t>
  </si>
  <si>
    <t>BE2 - BLUE</t>
  </si>
  <si>
    <t>C5782AX</t>
  </si>
  <si>
    <t xml:space="preserve">大货样每款20个左右寄 宁波雅励进出口 
地址：浙江省宁波市鄞州区天童南路568号恒元商务大厦大厦17楼  Mon 18058516136
</t>
  </si>
  <si>
    <t>大货寄</t>
  </si>
  <si>
    <t>泉州凯森箱包有限公司  地址：福建省泉州市鲤城区南环路元福北路7号 凯森箱包小黄15960566214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</si>
</sst>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E14" sqref="E14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ht="15" spans="1:9">
      <c r="A8" s="9"/>
      <c r="B8" s="10"/>
      <c r="C8" s="11" t="s">
        <v>17</v>
      </c>
      <c r="D8" s="12" t="s">
        <v>18</v>
      </c>
      <c r="E8" s="13" t="s">
        <v>19</v>
      </c>
      <c r="F8" s="12">
        <v>1992</v>
      </c>
      <c r="G8" s="12">
        <v>100</v>
      </c>
      <c r="H8" s="12">
        <f t="shared" ref="H8:H14" si="0">F8+G8</f>
        <v>2092</v>
      </c>
    </row>
    <row r="9" ht="15" spans="1:9">
      <c r="A9" s="9"/>
      <c r="B9" s="10"/>
      <c r="C9" s="14"/>
      <c r="D9" s="12" t="s">
        <v>18</v>
      </c>
      <c r="E9" s="13" t="s">
        <v>20</v>
      </c>
      <c r="F9" s="12">
        <v>999</v>
      </c>
      <c r="G9" s="12">
        <v>100</v>
      </c>
      <c r="H9" s="12">
        <f t="shared" si="0"/>
        <v>1099</v>
      </c>
    </row>
    <row r="10" ht="15" spans="1:9">
      <c r="A10" s="9"/>
      <c r="B10" s="10"/>
      <c r="C10" s="14"/>
      <c r="D10" s="12" t="s">
        <v>18</v>
      </c>
      <c r="E10" s="13" t="s">
        <v>21</v>
      </c>
      <c r="F10" s="12">
        <v>996</v>
      </c>
      <c r="G10" s="12">
        <v>100</v>
      </c>
      <c r="H10" s="12">
        <f t="shared" si="0"/>
        <v>1096</v>
      </c>
    </row>
    <row r="11" ht="15" spans="1:9">
      <c r="A11" s="9"/>
      <c r="B11" s="10"/>
      <c r="C11" s="14"/>
      <c r="D11" s="12" t="s">
        <v>18</v>
      </c>
      <c r="E11" s="13" t="s">
        <v>22</v>
      </c>
      <c r="F11" s="12">
        <v>999</v>
      </c>
      <c r="G11" s="12">
        <v>100</v>
      </c>
      <c r="H11" s="12">
        <f t="shared" si="0"/>
        <v>1099</v>
      </c>
    </row>
    <row r="12" ht="15" spans="1:9">
      <c r="A12" s="9"/>
      <c r="B12" s="10"/>
      <c r="C12" s="14"/>
      <c r="D12" s="12" t="s">
        <v>18</v>
      </c>
      <c r="E12" s="13" t="s">
        <v>23</v>
      </c>
      <c r="F12" s="12">
        <v>1503</v>
      </c>
      <c r="G12" s="12">
        <v>100</v>
      </c>
      <c r="H12" s="12">
        <f t="shared" si="0"/>
        <v>1603</v>
      </c>
    </row>
    <row r="13" ht="15" spans="1:9">
      <c r="A13" s="9"/>
      <c r="B13" s="10"/>
      <c r="C13" s="14"/>
      <c r="D13" s="12" t="s">
        <v>18</v>
      </c>
      <c r="E13" s="13" t="s">
        <v>24</v>
      </c>
      <c r="F13" s="12">
        <v>978</v>
      </c>
      <c r="G13" s="12">
        <v>100</v>
      </c>
      <c r="H13" s="12">
        <f t="shared" si="0"/>
        <v>1078</v>
      </c>
    </row>
    <row r="14" ht="15" spans="1:9">
      <c r="A14" s="9"/>
      <c r="B14" s="10"/>
      <c r="C14" s="14"/>
      <c r="D14" s="12" t="s">
        <v>18</v>
      </c>
      <c r="E14" s="13" t="s">
        <v>25</v>
      </c>
      <c r="F14" s="12">
        <v>996</v>
      </c>
      <c r="G14" s="12">
        <v>100</v>
      </c>
      <c r="H14" s="12">
        <f t="shared" si="0"/>
        <v>1096</v>
      </c>
    </row>
    <row r="15" spans="1:9">
      <c r="A15" s="9"/>
      <c r="B15" s="10"/>
      <c r="C15" s="11" t="s">
        <v>26</v>
      </c>
      <c r="D15" s="12" t="s">
        <v>18</v>
      </c>
      <c r="E15" s="13" t="s">
        <v>27</v>
      </c>
      <c r="F15" s="12">
        <v>2004</v>
      </c>
      <c r="G15" s="12">
        <v>100</v>
      </c>
      <c r="H15" s="12">
        <f t="shared" ref="H15:H20" si="1">F15+G15</f>
        <v>2104</v>
      </c>
    </row>
    <row r="16" spans="1:9">
      <c r="A16" s="9"/>
      <c r="B16" s="10"/>
      <c r="C16" s="14"/>
      <c r="D16" s="12" t="s">
        <v>28</v>
      </c>
      <c r="E16" s="15"/>
      <c r="F16" s="12">
        <v>78</v>
      </c>
      <c r="G16" s="12">
        <v>25</v>
      </c>
      <c r="H16" s="12">
        <f t="shared" si="1"/>
        <v>103</v>
      </c>
    </row>
    <row r="17" spans="1:8">
      <c r="A17" s="9"/>
      <c r="B17" s="10"/>
      <c r="C17" s="14"/>
      <c r="D17" s="12" t="s">
        <v>18</v>
      </c>
      <c r="E17" s="13" t="s">
        <v>29</v>
      </c>
      <c r="F17" s="12">
        <v>1047</v>
      </c>
      <c r="G17" s="12">
        <v>100</v>
      </c>
      <c r="H17" s="12">
        <f t="shared" si="1"/>
        <v>1147</v>
      </c>
    </row>
    <row r="18" spans="1:8">
      <c r="A18" s="9"/>
      <c r="B18" s="10"/>
      <c r="C18" s="14"/>
      <c r="D18" s="12" t="s">
        <v>28</v>
      </c>
      <c r="E18" s="15"/>
      <c r="F18" s="12">
        <v>78</v>
      </c>
      <c r="G18" s="12">
        <v>25</v>
      </c>
      <c r="H18" s="12">
        <f t="shared" si="1"/>
        <v>103</v>
      </c>
    </row>
    <row r="19" spans="1:8">
      <c r="A19" s="9"/>
      <c r="B19" s="10"/>
      <c r="C19" s="11" t="s">
        <v>30</v>
      </c>
      <c r="D19" s="12" t="s">
        <v>18</v>
      </c>
      <c r="E19" s="13" t="s">
        <v>19</v>
      </c>
      <c r="F19" s="12">
        <v>825</v>
      </c>
      <c r="G19" s="12">
        <v>100</v>
      </c>
      <c r="H19" s="12">
        <f t="shared" si="1"/>
        <v>925</v>
      </c>
    </row>
    <row r="20" spans="1:8">
      <c r="A20" s="9"/>
      <c r="B20" s="10"/>
      <c r="C20" s="14"/>
      <c r="D20" s="12" t="s">
        <v>28</v>
      </c>
      <c r="E20" s="15"/>
      <c r="F20" s="12">
        <v>174</v>
      </c>
      <c r="G20" s="12">
        <v>50</v>
      </c>
      <c r="H20" s="12">
        <f t="shared" si="1"/>
        <v>224</v>
      </c>
    </row>
    <row r="21" spans="1:8">
      <c r="A21" s="12"/>
      <c r="B21" s="12"/>
      <c r="C21" s="12"/>
      <c r="D21" s="12"/>
      <c r="E21" s="12" t="s">
        <v>16</v>
      </c>
      <c r="F21" s="12">
        <f>SUM(F8:F20)</f>
        <v>12669</v>
      </c>
      <c r="G21" s="12">
        <f>SUM(G8:G20)</f>
        <v>1100</v>
      </c>
      <c r="H21" s="12">
        <f>SUM(H8:H20)</f>
        <v>13769</v>
      </c>
    </row>
    <row r="23" ht="75.95" customHeight="1" spans="1:8">
      <c r="A23" s="16" t="s">
        <v>31</v>
      </c>
      <c r="B23" s="16"/>
      <c r="C23" s="17"/>
      <c r="D23" s="16"/>
      <c r="E23" s="16"/>
      <c r="F23" s="16"/>
      <c r="G23" s="16"/>
      <c r="H23" s="16"/>
    </row>
    <row r="25" ht="33" customHeight="1" spans="1:8">
      <c r="A25" s="18" t="s">
        <v>32</v>
      </c>
      <c r="B25" s="12" t="s">
        <v>33</v>
      </c>
      <c r="C25" s="12"/>
      <c r="D25" s="12"/>
      <c r="E25" s="12"/>
      <c r="F25" s="12"/>
      <c r="G25" s="12"/>
      <c r="H25" s="12"/>
    </row>
  </sheetData>
  <mergeCells count="11">
    <mergeCell ref="A1:F1"/>
    <mergeCell ref="A23:H23"/>
    <mergeCell ref="B25:H25"/>
    <mergeCell ref="A8:A20"/>
    <mergeCell ref="B8:B20"/>
    <mergeCell ref="C8:C14"/>
    <mergeCell ref="C15:C18"/>
    <mergeCell ref="C19:C20"/>
    <mergeCell ref="E15:E16"/>
    <mergeCell ref="E17:E18"/>
    <mergeCell ref="E19:E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2026-03-18T01:31:02Z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