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904"/>
  </bookViews>
  <sheets>
    <sheet name="蓝黄格子面料" sheetId="56" r:id="rId1"/>
    <sheet name="GENERIC（purple) (2)" sheetId="42" state="hidden" r:id="rId2"/>
  </sheets>
  <definedNames>
    <definedName name="_xlnm.Print_Area" localSheetId="0">蓝黄格子面料!$A$1:$M$47</definedName>
    <definedName name="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<sst xmlns="http://schemas.openxmlformats.org/spreadsheetml/2006/main" count="41" uniqueCount="35">
  <si>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客户</t>
  </si>
  <si>
    <t>RA</t>
  </si>
  <si>
    <t>数量</t>
  </si>
  <si>
    <t>款式</t>
  </si>
  <si>
    <t>短裤</t>
  </si>
  <si>
    <t>交期</t>
  </si>
  <si>
    <t>主面料（只看颜色，不看款式）</t>
  </si>
  <si>
    <t>口袋布</t>
  </si>
  <si>
    <t>尺码</t>
  </si>
  <si>
    <t>TOTAL</t>
  </si>
  <si>
    <t>SKU</t>
  </si>
  <si>
    <t>RSDW3032</t>
  </si>
  <si>
    <t>RSDW3232</t>
  </si>
  <si>
    <t>RSDW3432</t>
  </si>
  <si>
    <t>RSDW3632</t>
  </si>
  <si>
    <t>RSDW3832</t>
  </si>
  <si>
    <t>RSDW4032</t>
  </si>
  <si>
    <t>RSDW4232</t>
  </si>
  <si>
    <t>RSDW4432</t>
  </si>
  <si>
    <t>英国数量</t>
  </si>
  <si>
    <t>美国数量</t>
  </si>
  <si>
    <t>备注：</t>
  </si>
  <si>
    <t>该款口袋布和其他所有款不同，请注意区分。</t>
  </si>
  <si>
    <t>绣花是3.5CM蓝色</t>
  </si>
  <si>
    <t>用黑色橡筋</t>
  </si>
  <si>
    <t>这个花型的大吊牌和其他花型的大吊牌不同，注意区别。（如下图）</t>
  </si>
  <si>
    <t>收货地址：江西省九江市湖口县国际商贸城8号楼2楼 景怡服饰 华水金 18079254666</t>
  </si>
  <si>
    <t>学校</t>
  </si>
  <si>
    <t>GENERIC</t>
  </si>
  <si>
    <t>SKU 号码</t>
  </si>
  <si>
    <t>STSTPUR</t>
  </si>
  <si>
    <t>订单号</t>
  </si>
  <si>
    <t>主料色</t>
  </si>
  <si>
    <t>紫色</t>
  </si>
  <si>
    <t>无绣花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</si>
</sst>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color rgb="FFFF0000"/>
      <name val="宋体"/>
      <charset val="134"/>
    </font>
    <font>
      <sz val="20"/>
      <color theme="1"/>
      <name val="宋体"/>
      <charset val="134"/>
      <scheme val="minor"/>
    </font>
    <font>
      <b/>
      <sz val="16"/>
      <name val="Arial"/>
      <charset val="134"/>
    </font>
    <font>
      <b/>
      <sz val="12"/>
      <name val="Arial"/>
      <charset val="134"/>
    </font>
    <font>
      <b/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1" fontId="14" fillId="3" borderId="1" xfId="0" applyNumberFormat="1" applyFont="1" applyFill="1" applyBorder="1" applyAlignment="1">
      <alignment horizontal="center" vertical="center" wrapText="1"/>
    </xf>
    <xf numFmtId="31" fontId="14" fillId="3" borderId="0" xfId="0" applyNumberFormat="1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49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0" xfId="49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1" tint="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144780</xdr:colOff>
      <xdr:row>4</xdr:row>
      <xdr:rowOff>91440</xdr:rowOff>
    </xdr:from>
    <xdr:to>
      <xdr:col>3</xdr:col>
      <xdr:colOff>118745</xdr:colOff>
      <xdr:row>4</xdr:row>
      <xdr:rowOff>1145540</xdr:rowOff>
    </xdr:to>
    <xdr:pic>
      <xdr:nvPicPr>
        <xdr:cNvPr id="4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095" y="1265555"/>
          <a:ext cx="1214120" cy="1054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</xdr:row>
      <xdr:rowOff>139700</xdr:rowOff>
    </xdr:from>
    <xdr:to>
      <xdr:col>7</xdr:col>
      <xdr:colOff>539115</xdr:colOff>
      <xdr:row>4</xdr:row>
      <xdr:rowOff>1116330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0620" y="1091565"/>
          <a:ext cx="1739900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377190</xdr:colOff>
      <xdr:row>11</xdr:row>
      <xdr:rowOff>105410</xdr:rowOff>
    </xdr:from>
    <xdr:to>
      <xdr:col>12</xdr:col>
      <xdr:colOff>734060</xdr:colOff>
      <xdr:row>23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29900" y="4445000"/>
          <a:ext cx="2051050" cy="222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382905</xdr:colOff>
      <xdr:row>11</xdr:row>
      <xdr:rowOff>78740</xdr:rowOff>
    </xdr:from>
    <xdr:to>
      <xdr:col>9</xdr:col>
      <xdr:colOff>649740</xdr:colOff>
      <xdr:row>23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83045" y="4418330"/>
          <a:ext cx="3472180" cy="235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552450</xdr:colOff>
      <xdr:row>17</xdr:row>
      <xdr:rowOff>9525</xdr:rowOff>
    </xdr:from>
    <xdr:to>
      <xdr:col>2</xdr:col>
      <xdr:colOff>601345</xdr:colOff>
      <xdr:row>29</xdr:row>
      <xdr:rowOff>7620</xdr:rowOff>
    </xdr:to>
    <xdr:pic>
      <xdr:nvPicPr>
        <xdr:cNvPr id="6" name="Picture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2450" y="5593715"/>
          <a:ext cx="2188210" cy="2131695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16</xdr:row>
      <xdr:rowOff>146685</xdr:rowOff>
    </xdr:from>
    <xdr:to>
      <xdr:col>5</xdr:col>
      <xdr:colOff>441960</xdr:colOff>
      <xdr:row>29</xdr:row>
      <xdr:rowOff>94615</xdr:rowOff>
    </xdr:to>
    <xdr:pic>
      <xdr:nvPicPr>
        <xdr:cNvPr id="7" name="Picture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79470" y="5553075"/>
          <a:ext cx="2310765" cy="225933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29</xdr:row>
      <xdr:rowOff>161925</xdr:rowOff>
    </xdr:from>
    <xdr:to>
      <xdr:col>2</xdr:col>
      <xdr:colOff>533400</xdr:colOff>
      <xdr:row>39</xdr:row>
      <xdr:rowOff>163830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450" y="7879715"/>
          <a:ext cx="2501265" cy="177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922020</xdr:colOff>
      <xdr:row>30</xdr:row>
      <xdr:rowOff>36195</xdr:rowOff>
    </xdr:from>
    <xdr:to>
      <xdr:col>12</xdr:col>
      <xdr:colOff>388620</xdr:colOff>
      <xdr:row>45</xdr:row>
      <xdr:rowOff>17145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61335" y="7931785"/>
          <a:ext cx="9274175" cy="264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workbookViewId="0">
      <selection activeCell="G49" sqref="G49"/>
    </sheetView>
  </sheetViews>
  <sheetFormatPr defaultColWidth="9" defaultRowHeight="14"/>
  <cols>
    <col min="1" max="1" width="15.1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3.5" style="1" customWidth="1"/>
    <col min="6" max="6" width="13.6272727272727" style="1" customWidth="1"/>
    <col min="7" max="7" width="17.6272727272727" style="1" customWidth="1"/>
    <col min="8" max="8" width="12.3818181818182" style="1" customWidth="1"/>
    <col min="9" max="9" width="15.8818181818182" style="1" customWidth="1"/>
    <col min="10" max="12" width="12.1272727272727" style="1" customWidth="1"/>
    <col min="13" max="13" width="12.3818181818182" style="1" customWidth="1"/>
    <col min="14" max="16384" width="9" style="1"/>
  </cols>
  <sheetData>
    <row r="1" spans="1:13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</row>
    <row r="2" s="21" customFormat="1" ht="30" customHeight="1" spans="1:13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M8+M9</f>
        <v>430</v>
      </c>
      <c r="K2" s="29"/>
      <c r="L2" s="29"/>
      <c r="M2" s="24"/>
    </row>
    <row r="3" s="21" customFormat="1" ht="30.95" customHeight="1" spans="1:13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24"/>
    </row>
    <row r="4" s="21" customFormat="1" ht="17.5" spans="1:13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</row>
    <row r="5" s="21" customFormat="1" ht="93.95" customHeight="1" spans="1:13">
      <c r="A5" s="24"/>
      <c r="B5" s="35" t="s">
        <v>6</v>
      </c>
      <c r="C5" s="36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</row>
    <row r="6" s="21" customFormat="1" ht="24.95" customHeight="1" spans="1:13">
      <c r="A6" s="25" t="s">
        <v>8</v>
      </c>
      <c r="B6" s="39">
        <v>30</v>
      </c>
      <c r="C6" s="39">
        <v>32</v>
      </c>
      <c r="D6" s="39">
        <v>34</v>
      </c>
      <c r="E6" s="39">
        <v>36</v>
      </c>
      <c r="F6" s="39">
        <v>38</v>
      </c>
      <c r="G6" s="40">
        <v>40</v>
      </c>
      <c r="H6" s="40">
        <v>42</v>
      </c>
      <c r="I6" s="40">
        <v>44</v>
      </c>
      <c r="J6" s="40"/>
      <c r="K6" s="40"/>
      <c r="L6" s="40"/>
      <c r="M6" s="41" t="s">
        <v>9</v>
      </c>
    </row>
    <row r="7" s="21" customFormat="1" ht="24.95" customHeight="1" spans="1:13">
      <c r="A7" s="26" t="s">
        <v>10</v>
      </c>
      <c r="B7" s="42" t="s">
        <v>11</v>
      </c>
      <c r="C7" s="42" t="s">
        <v>12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17</v>
      </c>
      <c r="I7" s="42" t="s">
        <v>18</v>
      </c>
      <c r="J7" s="42"/>
      <c r="K7" s="42"/>
      <c r="L7" s="42"/>
      <c r="M7" s="41"/>
    </row>
    <row r="8" s="21" customFormat="1" ht="36.95" customHeight="1" spans="1:13">
      <c r="A8" s="43" t="s">
        <v>19</v>
      </c>
      <c r="B8" s="44">
        <v>10</v>
      </c>
      <c r="C8" s="44">
        <v>50</v>
      </c>
      <c r="D8" s="44">
        <v>70</v>
      </c>
      <c r="E8" s="44">
        <v>70</v>
      </c>
      <c r="F8" s="44">
        <v>50</v>
      </c>
      <c r="G8" s="44">
        <v>0</v>
      </c>
      <c r="H8" s="44">
        <v>0</v>
      </c>
      <c r="I8" s="44">
        <v>0</v>
      </c>
      <c r="J8" s="44"/>
      <c r="K8" s="44"/>
      <c r="L8" s="45"/>
      <c r="M8" s="46">
        <v>250</v>
      </c>
    </row>
    <row r="9" s="21" customFormat="1" ht="36.95" customHeight="1" spans="1:13">
      <c r="A9" s="47" t="s">
        <v>20</v>
      </c>
      <c r="B9" s="41">
        <v>0</v>
      </c>
      <c r="C9" s="41">
        <v>20</v>
      </c>
      <c r="D9" s="41">
        <v>40</v>
      </c>
      <c r="E9" s="41">
        <v>40</v>
      </c>
      <c r="F9" s="41">
        <v>30</v>
      </c>
      <c r="G9" s="41">
        <v>30</v>
      </c>
      <c r="H9" s="41">
        <v>10</v>
      </c>
      <c r="I9" s="41">
        <v>10</v>
      </c>
      <c r="J9" s="48"/>
      <c r="K9" s="41"/>
      <c r="L9" s="41"/>
      <c r="M9" s="46">
        <v>180</v>
      </c>
    </row>
    <row r="10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49"/>
    </row>
    <row r="11" ht="17.5" spans="1:13">
      <c r="A11" s="50" t="s">
        <v>21</v>
      </c>
      <c r="B11" s="51" t="s">
        <v>22</v>
      </c>
      <c r="C11" s="51"/>
      <c r="D11" s="51"/>
      <c r="E11" s="51"/>
      <c r="F11" s="51"/>
      <c r="G11" s="24"/>
      <c r="H11" s="22"/>
      <c r="I11" s="22"/>
      <c r="J11" s="22"/>
      <c r="K11" s="22"/>
      <c r="L11" s="22"/>
      <c r="M11" s="52"/>
    </row>
    <row r="12" ht="17.5" spans="1:13">
      <c r="B12" s="53" t="s">
        <v>23</v>
      </c>
      <c r="C12" s="53"/>
      <c r="D12" s="53"/>
      <c r="E12" s="53"/>
      <c r="F12" s="53"/>
      <c r="G12" s="53"/>
    </row>
    <row r="13" ht="17.5" spans="1:13">
      <c r="B13" s="53"/>
      <c r="C13" s="53"/>
      <c r="D13" s="53"/>
      <c r="E13" s="53"/>
      <c r="F13" s="21"/>
      <c r="G13" s="21"/>
    </row>
    <row r="14" ht="17.5" spans="1:13">
      <c r="B14" s="54" t="s">
        <v>24</v>
      </c>
      <c r="C14" s="21"/>
      <c r="D14" s="21"/>
      <c r="E14" s="21"/>
      <c r="F14" s="21"/>
      <c r="G14" s="21"/>
    </row>
    <row r="16" ht="17.5" spans="1:13">
      <c r="B16" s="51" t="s">
        <v>25</v>
      </c>
      <c r="C16" s="51"/>
      <c r="D16" s="51"/>
      <c r="E16" s="51"/>
      <c r="F16" s="51"/>
      <c r="G16" s="51"/>
    </row>
    <row r="50" ht="84" spans="1:6">
      <c r="A50" s="55" t="s">
        <v>26</v>
      </c>
      <c r="B50" s="55"/>
      <c r="C50" s="55"/>
      <c r="D50" s="55"/>
      <c r="E50" s="55"/>
      <c r="F50" s="55"/>
    </row>
  </sheetData>
  <mergeCells count="5">
    <mergeCell ref="B11:F11"/>
    <mergeCell ref="B12:G12"/>
    <mergeCell ref="B13:E13"/>
    <mergeCell ref="B16:G16"/>
    <mergeCell ref="A50:F50"/>
  </mergeCells>
  <conditionalFormatting sqref="G2">
    <cfRule type="duplicateValues" dxfId="0" priority="27"/>
    <cfRule type="duplicateValues" dxfId="1" priority="28"/>
  </conditionalFormatting>
  <conditionalFormatting sqref="B7">
    <cfRule type="duplicateValues" dxfId="0" priority="20"/>
  </conditionalFormatting>
  <conditionalFormatting sqref="C7">
    <cfRule type="duplicateValues" dxfId="0" priority="18"/>
  </conditionalFormatting>
  <conditionalFormatting sqref="D7">
    <cfRule type="duplicateValues" dxfId="0" priority="16"/>
  </conditionalFormatting>
  <conditionalFormatting sqref="E7">
    <cfRule type="duplicateValues" dxfId="0" priority="14"/>
  </conditionalFormatting>
  <conditionalFormatting sqref="F7">
    <cfRule type="duplicateValues" dxfId="0" priority="12"/>
  </conditionalFormatting>
  <conditionalFormatting sqref="G7">
    <cfRule type="duplicateValues" dxfId="0" priority="10"/>
  </conditionalFormatting>
  <conditionalFormatting sqref="H7">
    <cfRule type="duplicateValues" dxfId="0" priority="8"/>
  </conditionalFormatting>
  <conditionalFormatting sqref="I7">
    <cfRule type="duplicateValues" dxfId="0" priority="6"/>
  </conditionalFormatting>
  <conditionalFormatting sqref="J7">
    <cfRule type="duplicateValues" dxfId="0" priority="4"/>
  </conditionalFormatting>
  <conditionalFormatting sqref="K7">
    <cfRule type="duplicateValues" dxfId="0" priority="2"/>
  </conditionalFormatting>
  <conditionalFormatting sqref="L7">
    <cfRule type="duplicateValues" dxfId="0" priority="24"/>
  </conditionalFormatting>
  <conditionalFormatting sqref="B8:L8">
    <cfRule type="containsText" dxfId="2" priority="32" stopIfTrue="1" operator="between" text=" ">
      <formula>NOT(ISERROR(SEARCH(" ",B8)))</formula>
    </cfRule>
    <cfRule type="cellIs" dxfId="3" priority="33" operator="greaterThan">
      <formula>0</formula>
    </cfRule>
    <cfRule type="cellIs" dxfId="4" priority="34" operator="equal">
      <formula>0</formula>
    </cfRule>
  </conditionalFormatting>
  <conditionalFormatting sqref="M11">
    <cfRule type="containsText" dxfId="2" priority="29" stopIfTrue="1" operator="between" text=" ">
      <formula>NOT(ISERROR(SEARCH(" ",M11)))</formula>
    </cfRule>
    <cfRule type="cellIs" dxfId="3" priority="30" operator="greaterThan">
      <formula>0</formula>
    </cfRule>
    <cfRule type="cellIs" dxfId="4" priority="31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96850393700787"/>
  <pageSetup paperSize="9" scale="68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workbookViewId="0">
      <selection activeCell="G2" sqref="G2"/>
    </sheetView>
  </sheetViews>
  <sheetFormatPr defaultColWidth="9" defaultRowHeight="14"/>
  <cols>
    <col min="1" max="1" width="9" style="1"/>
    <col min="2" max="2" width="10.1272727272727" style="1" customWidth="1"/>
    <col min="3" max="3" width="18.6272727272727" style="1" customWidth="1"/>
    <col min="4" max="4" width="11" style="1" customWidth="1"/>
    <col min="5" max="5" width="9" style="1"/>
    <col min="6" max="6" width="10.3818181818182" style="1" customWidth="1"/>
    <col min="7" max="7" width="14.8818181818182" style="1" customWidth="1"/>
    <col min="8" max="8" width="9" style="1"/>
    <col min="9" max="9" width="14.1272727272727" style="1" customWidth="1"/>
    <col min="10" max="10" width="18.8818181818182" style="1" customWidth="1"/>
    <col min="11" max="12" width="11.3818181818182" style="1" customWidth="1"/>
    <col min="13" max="16384" width="9" style="1"/>
  </cols>
  <sheetData>
    <row r="1" spans="1:13">
      <c r="D1" s="2"/>
    </row>
    <row r="2" ht="30" customHeight="1" spans="1:13">
      <c r="B2" s="3" t="s">
        <v>27</v>
      </c>
      <c r="C2" s="4" t="s">
        <v>28</v>
      </c>
      <c r="D2" s="2"/>
      <c r="E2" s="2"/>
      <c r="F2" s="3" t="s">
        <v>29</v>
      </c>
      <c r="G2" s="5" t="s">
        <v>30</v>
      </c>
      <c r="I2" s="3" t="s">
        <v>2</v>
      </c>
      <c r="J2" s="6">
        <v>10</v>
      </c>
    </row>
    <row r="3" ht="24" customHeight="1" spans="1:13">
      <c r="B3" s="3" t="s">
        <v>31</v>
      </c>
      <c r="C3" s="7">
        <v>42449</v>
      </c>
      <c r="E3" s="2"/>
      <c r="F3" s="8" t="s">
        <v>8</v>
      </c>
      <c r="G3" s="9">
        <v>38</v>
      </c>
      <c r="I3" s="3" t="s">
        <v>5</v>
      </c>
      <c r="J3" s="10"/>
    </row>
    <row r="4" spans="1:13">
      <c r="E4" s="2"/>
    </row>
    <row r="5" ht="69.95" customHeight="1" spans="1:13">
      <c r="B5" s="11" t="s">
        <v>32</v>
      </c>
      <c r="C5" s="12" t="s">
        <v>33</v>
      </c>
      <c r="H5" s="2"/>
      <c r="I5" s="2"/>
      <c r="J5" s="2"/>
    </row>
    <row r="6" ht="24.95" customHeight="1" spans="1:13">
      <c r="A6" s="4" t="s">
        <v>8</v>
      </c>
      <c r="B6" s="13">
        <v>20</v>
      </c>
      <c r="C6" s="13">
        <v>22</v>
      </c>
      <c r="D6" s="13">
        <v>24</v>
      </c>
      <c r="E6" s="13">
        <v>26</v>
      </c>
      <c r="F6" s="13">
        <v>28</v>
      </c>
      <c r="G6" s="13">
        <v>30</v>
      </c>
      <c r="H6" s="13">
        <v>32</v>
      </c>
      <c r="I6" s="13">
        <v>34</v>
      </c>
      <c r="J6" s="13">
        <v>36</v>
      </c>
      <c r="K6" s="14">
        <v>38</v>
      </c>
      <c r="L6" s="14">
        <v>40</v>
      </c>
      <c r="M6" s="15" t="s">
        <v>9</v>
      </c>
    </row>
    <row r="7" ht="24.95" customHeight="1" spans="1:13">
      <c r="A7" s="4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7">
        <v>10</v>
      </c>
      <c r="L7" s="16"/>
      <c r="M7" s="18">
        <f>SUM(B7:L7)</f>
        <v>10</v>
      </c>
    </row>
    <row r="8" ht="69.95" customHeight="1"/>
    <row r="9" ht="69.95" customHeight="1" spans="1:13">
      <c r="I9" s="19" t="s">
        <v>34</v>
      </c>
      <c r="J9" s="20"/>
    </row>
  </sheetData>
  <conditionalFormatting sqref="B7:J7">
    <cfRule type="containsText" dxfId="2" priority="1" stopIfTrue="1" operator="between" text=" ">
      <formula>NOT(ISERROR(SEARCH(" ",B7)))</formula>
    </cfRule>
    <cfRule type="cellIs" dxfId="3" priority="2" operator="greaterThan">
      <formula>0</formula>
    </cfRule>
    <cfRule type="cellIs" dxfId="4" priority="3" operator="equal">
      <formula>0</formula>
    </cfRule>
  </conditionalFormatting>
  <pageMargins left="0.699305555555556" right="0.699305555555556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蓝黄格子面料</vt:lpstr>
      <vt:lpstr>GENERIC（purple)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逾期※不候</cp:lastModifiedBy>
  <dcterms:created xsi:type="dcterms:W3CDTF">2018-01-17T05:39:00Z</dcterms:created>
  <cp:lastPrinted>2025-11-10T14:27:00Z</cp:lastPrinted>
  <dcterms:modified xsi:type="dcterms:W3CDTF">2026-03-25T02:11:21Z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E10E6D172FD545C38F96B92B3DC79C80_13</vt:lpwstr>
  </property>
  <property fmtid="{D5CDD505-2E9C-101B-9397-08002B2CF9AE}" pid="4" name="CalculationRule">
    <vt:i4>0</vt:i4>
  </property>
</Properties>
</file>