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<sst xmlns="http://schemas.openxmlformats.org/spreadsheetml/2006/main" count="69" uniqueCount="40">
  <si>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</si>
  <si>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</si>
  <si>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</si>
  <si>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</si>
  <si>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</si>
  <si>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</si>
  <si>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</si>
  <si>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</si>
  <si>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</si>
  <si>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</si>
  <si>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</si>
  <si>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</si>
  <si>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</si>
  <si>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</si>
  <si>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</si>
  <si>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</si>
  <si>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</si>
  <si>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</si>
  <si>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</si>
  <si>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</si>
  <si>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G7675AX</t>
  </si>
  <si>
    <t>NS</t>
  </si>
  <si>
    <t>DEFACTO PERAKENDE TİC.A.Ş. DEPO Organize San. Bölgesi 6.Depo Kazım Karabekir Mah. Cumhuriyet Cad. Tekirdağ/Çerkezköy Tel:0090 282 758 11 34-35</t>
  </si>
  <si>
    <t>27.04.2026</t>
  </si>
  <si>
    <t>BE341 - BLUE</t>
  </si>
  <si>
    <t>G7675AXDF1</t>
  </si>
  <si>
    <t>TURKEY</t>
  </si>
  <si>
    <r>
      <t>120</t>
    </r>
    <r>
      <rPr>
        <sz val="11"/>
        <rFont val="宋体"/>
        <charset val="134"/>
      </rPr>
      <t>（各</t>
    </r>
    <r>
      <rPr>
        <sz val="11"/>
        <rFont val="Calibri"/>
        <charset val="134"/>
      </rPr>
      <t>60</t>
    </r>
    <r>
      <rPr>
        <sz val="11"/>
        <rFont val="宋体"/>
        <charset val="134"/>
      </rPr>
      <t>个）</t>
    </r>
  </si>
  <si>
    <t>BE422 - D.BLUE</t>
  </si>
  <si>
    <t>G7675AXDF4</t>
  </si>
  <si>
    <t>NORTH IRAQ</t>
  </si>
  <si>
    <t>22.04.2026</t>
  </si>
  <si>
    <t>İSTANBUL DEPO</t>
  </si>
  <si>
    <t>G7675AXECOM2</t>
  </si>
  <si>
    <t>ECOM</t>
  </si>
  <si>
    <t>G7675AXECOM5</t>
  </si>
  <si>
    <t>价格牌数量：</t>
  </si>
  <si>
    <t>颜色</t>
  </si>
  <si>
    <t>有价格(PO:1884561/63)</t>
  </si>
  <si>
    <t>无价格（PO:1884559）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</si>
</sst>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tabSelected="1" topLeftCell="E1" workbookViewId="0">
      <selection activeCell="M25" sqref="M25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24.6636363636364" customWidth="1"/>
    <col min="5" max="5" width="22.6636363636364" customWidth="1"/>
    <col min="6" max="6" width="16.7181818181818" customWidth="1"/>
    <col min="7" max="7" width="22.7272727272727" customWidth="1"/>
    <col min="8" max="8" width="24.1818181818182" customWidth="1"/>
    <col min="9" max="9" width="9.14545454545454" customWidth="1"/>
    <col min="10" max="11" width="16.4636363636364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6.3363636363636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4" t="s">
        <v>20</v>
      </c>
      <c r="B3" s="4" t="s">
        <v>21</v>
      </c>
      <c r="C3" s="4">
        <v>1884563</v>
      </c>
      <c r="D3" s="4" t="s">
        <v>22</v>
      </c>
      <c r="E3" s="5" t="s">
        <v>23</v>
      </c>
      <c r="F3" s="5" t="s">
        <v>24</v>
      </c>
      <c r="G3" s="4" t="s">
        <v>25</v>
      </c>
      <c r="H3" s="4">
        <v>1</v>
      </c>
      <c r="I3" s="4">
        <v>4</v>
      </c>
      <c r="J3" s="4">
        <v>4</v>
      </c>
      <c r="K3" s="4" t="s">
        <v>26</v>
      </c>
      <c r="L3" s="4">
        <v>170</v>
      </c>
      <c r="M3" s="4">
        <v>680</v>
      </c>
      <c r="N3" s="6">
        <v>2150</v>
      </c>
      <c r="O3" s="6">
        <v>0</v>
      </c>
      <c r="P3" s="6">
        <v>100</v>
      </c>
      <c r="Q3" s="6">
        <v>2100</v>
      </c>
      <c r="R3" s="7" t="s">
        <v>27</v>
      </c>
      <c r="S3">
        <f>L3+10</f>
        <v>180</v>
      </c>
    </row>
    <row r="4" spans="1:38">
      <c r="A4" s="4" t="s">
        <v>20</v>
      </c>
      <c r="B4" s="4" t="s">
        <v>21</v>
      </c>
      <c r="C4" s="4">
        <v>1884563</v>
      </c>
      <c r="D4" s="4" t="s">
        <v>22</v>
      </c>
      <c r="E4" s="5" t="s">
        <v>23</v>
      </c>
      <c r="F4" s="5" t="s">
        <v>28</v>
      </c>
      <c r="G4" s="4" t="s">
        <v>29</v>
      </c>
      <c r="H4" s="4">
        <v>1</v>
      </c>
      <c r="I4" s="4">
        <v>4</v>
      </c>
      <c r="J4" s="4">
        <v>4</v>
      </c>
      <c r="K4" s="4" t="s">
        <v>26</v>
      </c>
      <c r="L4" s="4">
        <v>170</v>
      </c>
      <c r="M4" s="4">
        <v>680</v>
      </c>
      <c r="N4" s="6"/>
      <c r="O4" s="6"/>
      <c r="P4" s="6"/>
      <c r="Q4" s="6"/>
      <c r="R4" s="7"/>
      <c r="S4">
        <f t="shared" ref="S4:S11" si="0">L4+10</f>
        <v>180</v>
      </c>
    </row>
    <row r="5" spans="1:38">
      <c r="A5" s="4" t="s">
        <v>20</v>
      </c>
      <c r="B5" s="4" t="s">
        <v>21</v>
      </c>
      <c r="C5" s="4">
        <v>1884561</v>
      </c>
      <c r="D5" s="4" t="s">
        <v>30</v>
      </c>
      <c r="E5" s="5" t="s">
        <v>31</v>
      </c>
      <c r="F5" s="5" t="s">
        <v>24</v>
      </c>
      <c r="G5" s="4" t="s">
        <v>25</v>
      </c>
      <c r="H5" s="4">
        <v>1</v>
      </c>
      <c r="I5" s="4">
        <v>4</v>
      </c>
      <c r="J5" s="4">
        <v>4</v>
      </c>
      <c r="K5" s="4" t="s">
        <v>30</v>
      </c>
      <c r="L5" s="4">
        <v>70</v>
      </c>
      <c r="M5" s="4">
        <v>280</v>
      </c>
      <c r="N5" s="6"/>
      <c r="O5" s="6"/>
      <c r="P5" s="6"/>
      <c r="Q5" s="6"/>
      <c r="R5" s="7"/>
      <c r="S5">
        <f t="shared" si="0"/>
        <v>80</v>
      </c>
    </row>
    <row r="6" spans="1:38">
      <c r="A6" s="4" t="s">
        <v>20</v>
      </c>
      <c r="B6" s="4" t="s">
        <v>21</v>
      </c>
      <c r="C6" s="4">
        <v>1884561</v>
      </c>
      <c r="D6" s="4" t="s">
        <v>30</v>
      </c>
      <c r="E6" s="5" t="s">
        <v>31</v>
      </c>
      <c r="F6" s="5" t="s">
        <v>28</v>
      </c>
      <c r="G6" s="4" t="s">
        <v>29</v>
      </c>
      <c r="H6" s="4">
        <v>1</v>
      </c>
      <c r="I6" s="4">
        <v>4</v>
      </c>
      <c r="J6" s="4">
        <v>4</v>
      </c>
      <c r="K6" s="4" t="s">
        <v>30</v>
      </c>
      <c r="L6" s="4">
        <v>70</v>
      </c>
      <c r="M6" s="4">
        <v>280</v>
      </c>
      <c r="N6" s="6"/>
      <c r="O6" s="6"/>
      <c r="P6" s="6"/>
      <c r="Q6" s="6"/>
      <c r="R6" s="7"/>
      <c r="S6">
        <f t="shared" si="0"/>
        <v>80</v>
      </c>
    </row>
    <row r="7" spans="1:38">
      <c r="A7" s="4" t="s">
        <v>20</v>
      </c>
      <c r="B7" s="4" t="s">
        <v>21</v>
      </c>
      <c r="C7" s="4">
        <v>1884559</v>
      </c>
      <c r="D7" s="4" t="s">
        <v>32</v>
      </c>
      <c r="E7" s="5" t="s">
        <v>23</v>
      </c>
      <c r="F7" s="5" t="s">
        <v>24</v>
      </c>
      <c r="G7" s="4" t="s">
        <v>33</v>
      </c>
      <c r="H7" s="4">
        <v>1</v>
      </c>
      <c r="I7" s="4">
        <v>4</v>
      </c>
      <c r="J7" s="4">
        <v>4</v>
      </c>
      <c r="K7" s="8" t="s">
        <v>34</v>
      </c>
      <c r="L7" s="4">
        <v>10</v>
      </c>
      <c r="M7" s="4">
        <v>40</v>
      </c>
      <c r="N7" s="6"/>
      <c r="O7" s="6"/>
      <c r="P7" s="6"/>
      <c r="Q7" s="6"/>
      <c r="R7" s="7"/>
      <c r="S7">
        <f t="shared" si="0"/>
        <v>20</v>
      </c>
    </row>
    <row r="8" spans="1:38">
      <c r="A8" s="4" t="s">
        <v>20</v>
      </c>
      <c r="B8" s="4" t="s">
        <v>21</v>
      </c>
      <c r="C8" s="4">
        <v>1884559</v>
      </c>
      <c r="D8" s="4" t="s">
        <v>32</v>
      </c>
      <c r="E8" s="5" t="s">
        <v>23</v>
      </c>
      <c r="F8" s="5" t="s">
        <v>28</v>
      </c>
      <c r="G8" s="4" t="s">
        <v>35</v>
      </c>
      <c r="H8" s="4">
        <v>1</v>
      </c>
      <c r="I8" s="4">
        <v>4</v>
      </c>
      <c r="J8" s="4">
        <v>4</v>
      </c>
      <c r="K8" s="8" t="s">
        <v>34</v>
      </c>
      <c r="L8" s="4">
        <v>10</v>
      </c>
      <c r="M8" s="4">
        <v>40</v>
      </c>
      <c r="N8" s="6"/>
      <c r="O8" s="6"/>
      <c r="P8" s="6"/>
      <c r="Q8" s="6"/>
      <c r="R8" s="7"/>
      <c r="S8">
        <f t="shared" si="0"/>
        <v>20</v>
      </c>
    </row>
    <row r="9" spans="1:38">
      <c r="A9" s="4"/>
      <c r="B9" s="4"/>
      <c r="C9" s="4"/>
      <c r="D9" s="4"/>
      <c r="E9" s="5"/>
      <c r="F9" s="5"/>
      <c r="G9" s="4"/>
      <c r="H9" s="4"/>
      <c r="I9" s="4"/>
      <c r="J9" s="4"/>
      <c r="K9" s="4"/>
      <c r="L9" s="4"/>
      <c r="M9" s="4"/>
      <c r="N9" s="6"/>
      <c r="O9" s="6"/>
      <c r="P9" s="6"/>
      <c r="Q9" s="6"/>
      <c r="R9" s="6"/>
    </row>
    <row r="10" spans="1:38">
      <c r="A10" s="4"/>
      <c r="B10" s="4"/>
      <c r="C10" s="4"/>
      <c r="D10" s="4"/>
      <c r="E10" s="5"/>
      <c r="F10" s="5"/>
      <c r="G10" s="4"/>
      <c r="H10" s="4"/>
      <c r="I10" s="4"/>
      <c r="J10" s="4"/>
      <c r="K10" s="4"/>
      <c r="L10" s="4"/>
      <c r="M10" s="4"/>
      <c r="N10" s="6"/>
      <c r="O10" s="6"/>
      <c r="P10" s="6"/>
      <c r="Q10" s="6"/>
      <c r="R10" s="6"/>
    </row>
    <row r="11" spans="1:38">
      <c r="A11" s="4"/>
      <c r="B11" s="4"/>
      <c r="C11" s="4"/>
      <c r="D11" s="4"/>
      <c r="E11" s="5"/>
      <c r="F11" s="5"/>
      <c r="G11" s="4"/>
      <c r="H11" s="4"/>
      <c r="I11" s="4"/>
      <c r="J11" s="4"/>
      <c r="K11" s="4"/>
      <c r="L11" s="4"/>
      <c r="M11" s="4"/>
      <c r="N11" s="6"/>
      <c r="O11" s="6"/>
      <c r="P11" s="6"/>
      <c r="Q11" s="6"/>
      <c r="R11" s="6"/>
    </row>
    <row r="14" spans="1:38">
      <c r="F14" s="9" t="s">
        <v>36</v>
      </c>
    </row>
    <row r="15" spans="1:38">
      <c r="F15" s="10" t="s">
        <v>37</v>
      </c>
      <c r="G15" s="10" t="s">
        <v>38</v>
      </c>
      <c r="H15" s="10" t="s">
        <v>39</v>
      </c>
    </row>
    <row r="16" spans="1:38">
      <c r="F16" s="11" t="s">
        <v>24</v>
      </c>
      <c r="G16" s="12">
        <v>1050</v>
      </c>
      <c r="H16" s="12">
        <v>50</v>
      </c>
    </row>
    <row r="17" spans="6:8">
      <c r="F17" s="11" t="s">
        <v>28</v>
      </c>
      <c r="G17" s="12">
        <v>1050</v>
      </c>
      <c r="H17" s="12">
        <v>50</v>
      </c>
    </row>
  </sheetData>
  <mergeCells count="6">
    <mergeCell ref="A1:P1"/>
    <mergeCell ref="N3:N8"/>
    <mergeCell ref="O3:O8"/>
    <mergeCell ref="P3:P8"/>
    <mergeCell ref="Q3:Q8"/>
    <mergeCell ref="R3:R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2026-03-26T07:58:43Z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